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ennstateoffice365-my.sharepoint.com/personal/mdh224_psu_edu/Documents/Sloan Solar/"/>
    </mc:Choice>
  </mc:AlternateContent>
  <xr:revisionPtr revIDLastSave="4" documentId="8_{D08751F2-2E13-4959-9CBD-E484B5DD61FB}" xr6:coauthVersionLast="47" xr6:coauthVersionMax="47" xr10:uidLastSave="{F8B47955-3273-4F3E-81A2-506C4C16E235}"/>
  <bookViews>
    <workbookView xWindow="-110" yWindow="-110" windowWidth="19420" windowHeight="10420" xr2:uid="{00000000-000D-0000-FFFF-FFFF00000000}"/>
  </bookViews>
  <sheets>
    <sheet name="AlphabetizedData" sheetId="12" r:id="rId1"/>
    <sheet name="FilterByCounty" sheetId="16" r:id="rId2"/>
    <sheet name="FilterByOrdinanceType" sheetId="13" r:id="rId3"/>
    <sheet name="Categories" sheetId="2" r:id="rId4"/>
  </sheets>
  <definedNames>
    <definedName name="AllData">#REF!</definedName>
    <definedName name="AllDataDates">#REF!</definedName>
    <definedName name="AllDataTypesOfReg">#REF!</definedName>
    <definedName name="CountyList">Categories!$G:$G</definedName>
    <definedName name="FormData">#REF!</definedName>
    <definedName name="FormOrdType">#REF!</definedName>
    <definedName name="SheetsGovtName">#REF!</definedName>
    <definedName name="SheetsRelevant">#REF!</definedName>
    <definedName name="SheetsTypeOfReg">#REF!</definedName>
    <definedName name="SheetsUnsorted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9" i="12" l="1"/>
  <c r="C435" i="12"/>
  <c r="C468"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37" i="12"/>
  <c r="C432" i="12"/>
  <c r="C428" i="12"/>
  <c r="C427" i="12"/>
  <c r="C426" i="12"/>
  <c r="C425" i="12"/>
  <c r="C424" i="12"/>
  <c r="C423" i="12"/>
  <c r="C422" i="12"/>
  <c r="C421"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7" i="12"/>
  <c r="C466" i="12"/>
  <c r="C465" i="12"/>
  <c r="C464" i="12"/>
  <c r="C1536" i="12"/>
  <c r="C1535" i="12"/>
  <c r="C1534" i="12"/>
  <c r="C1532" i="12"/>
  <c r="C1531" i="12"/>
  <c r="C1546" i="12"/>
  <c r="C1545" i="12"/>
  <c r="C1544" i="12"/>
  <c r="C1543" i="12"/>
  <c r="C1542" i="12"/>
  <c r="C1541" i="12"/>
  <c r="C1540" i="12"/>
  <c r="C1539" i="12"/>
  <c r="C1538" i="12"/>
  <c r="C1537" i="12"/>
  <c r="C1533" i="12"/>
  <c r="C1530" i="12"/>
  <c r="C1529" i="12"/>
  <c r="C1528" i="12"/>
  <c r="C1527" i="12"/>
  <c r="C1526" i="12"/>
  <c r="C1525" i="12"/>
  <c r="C1524" i="12"/>
  <c r="C1523" i="12"/>
  <c r="C1522" i="12"/>
  <c r="C1521" i="12"/>
  <c r="C1520" i="12"/>
  <c r="C1519" i="12"/>
  <c r="C543" i="12"/>
  <c r="C534" i="12"/>
  <c r="C535" i="12"/>
  <c r="C532" i="12"/>
  <c r="C533" i="12"/>
  <c r="C531" i="12"/>
  <c r="C530" i="12"/>
  <c r="C536" i="12"/>
  <c r="C551" i="12"/>
  <c r="C550" i="12"/>
  <c r="C549" i="12"/>
  <c r="C548" i="12"/>
  <c r="C547" i="12"/>
  <c r="C546" i="12"/>
  <c r="C545" i="12"/>
  <c r="C544" i="12"/>
  <c r="C542" i="12"/>
  <c r="C541" i="12"/>
  <c r="C540" i="12"/>
  <c r="C539" i="12"/>
  <c r="C538" i="12"/>
  <c r="C537" i="12"/>
  <c r="C529" i="12"/>
  <c r="C528" i="12"/>
  <c r="C527" i="12"/>
  <c r="C526" i="12"/>
  <c r="C525" i="12"/>
  <c r="C524" i="12"/>
  <c r="C523" i="12"/>
  <c r="C522" i="12"/>
  <c r="C521" i="12"/>
  <c r="C520" i="12"/>
  <c r="C519" i="12"/>
  <c r="C518" i="12"/>
  <c r="C517" i="12"/>
  <c r="C516" i="12"/>
  <c r="C515" i="12"/>
  <c r="C514" i="12"/>
  <c r="C513" i="12"/>
  <c r="C211" i="12"/>
  <c r="C212" i="12"/>
  <c r="C213" i="12"/>
  <c r="C214" i="12"/>
  <c r="C209" i="12"/>
  <c r="C208" i="12"/>
  <c r="C206" i="12"/>
  <c r="C207" i="12"/>
  <c r="C200" i="12"/>
  <c r="C201" i="12"/>
  <c r="C198" i="12"/>
  <c r="C199"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0" i="12"/>
  <c r="C205" i="12"/>
  <c r="C204" i="12"/>
  <c r="C203" i="12"/>
  <c r="C202" i="12"/>
  <c r="C197" i="12"/>
  <c r="C196" i="12"/>
  <c r="C195" i="12"/>
  <c r="C194" i="12"/>
  <c r="C193" i="12"/>
  <c r="C192" i="12"/>
  <c r="C166" i="12"/>
  <c r="C170" i="12"/>
  <c r="C171" i="12"/>
  <c r="C172" i="12"/>
  <c r="C173" i="12"/>
  <c r="C168" i="12"/>
  <c r="C167" i="12"/>
  <c r="C179" i="12"/>
  <c r="C162" i="12"/>
  <c r="C151" i="12"/>
  <c r="C155" i="12"/>
  <c r="C36" i="12"/>
  <c r="C10" i="12"/>
  <c r="C41" i="12"/>
  <c r="C37" i="12"/>
  <c r="C35" i="12"/>
  <c r="C33" i="12"/>
  <c r="C31" i="12"/>
  <c r="C15" i="12"/>
  <c r="C9" i="12"/>
  <c r="C12" i="12"/>
  <c r="C13" i="12"/>
  <c r="C14" i="12"/>
  <c r="C16" i="12"/>
  <c r="C17" i="12"/>
  <c r="C18" i="12"/>
  <c r="C19" i="12"/>
  <c r="C20" i="12"/>
  <c r="C21" i="12"/>
  <c r="C22" i="12"/>
  <c r="C11" i="12"/>
  <c r="C5" i="12"/>
  <c r="C6" i="12"/>
  <c r="C7" i="12"/>
  <c r="C8" i="12"/>
  <c r="C23" i="12"/>
  <c r="C24" i="12"/>
  <c r="C25" i="12"/>
  <c r="C26" i="12"/>
  <c r="C27" i="12"/>
  <c r="C28" i="12"/>
  <c r="C29" i="12"/>
  <c r="C30" i="12"/>
  <c r="C32" i="12"/>
  <c r="C34" i="12"/>
  <c r="C38" i="12"/>
  <c r="C40" i="12"/>
  <c r="C39"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2" i="12"/>
  <c r="C153" i="12"/>
  <c r="C154" i="12"/>
  <c r="C156" i="12"/>
  <c r="C157" i="12"/>
  <c r="C158" i="12"/>
  <c r="C159" i="12"/>
  <c r="C160" i="12"/>
  <c r="C161" i="12"/>
  <c r="C163" i="12"/>
  <c r="C164" i="12"/>
  <c r="C165" i="12"/>
  <c r="C169" i="12"/>
  <c r="C174" i="12"/>
  <c r="C175" i="12"/>
  <c r="C176" i="12"/>
  <c r="C177" i="12"/>
  <c r="C178" i="12"/>
  <c r="C180" i="12"/>
  <c r="C181" i="12"/>
  <c r="C182" i="12"/>
  <c r="C183" i="12"/>
  <c r="C184" i="12"/>
  <c r="C185" i="12"/>
  <c r="C186" i="12"/>
  <c r="C187" i="12"/>
  <c r="C188" i="12"/>
  <c r="C189" i="12"/>
  <c r="C190" i="12"/>
  <c r="C191"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739" i="12"/>
  <c r="C740" i="12"/>
  <c r="C741" i="12"/>
  <c r="C742" i="12"/>
  <c r="C743" i="12"/>
  <c r="C744" i="12"/>
  <c r="C745" i="12"/>
  <c r="C746" i="12"/>
  <c r="C747" i="12"/>
  <c r="C748" i="12"/>
  <c r="C749" i="12"/>
  <c r="C750" i="12"/>
  <c r="C751" i="12"/>
  <c r="C752" i="12"/>
  <c r="C753" i="12"/>
  <c r="C754" i="12"/>
  <c r="C755" i="12"/>
  <c r="C756" i="12"/>
  <c r="C757" i="12"/>
  <c r="C758" i="12"/>
  <c r="C759" i="12"/>
  <c r="C760" i="12"/>
  <c r="C761" i="12"/>
  <c r="C762" i="12"/>
  <c r="C763" i="12"/>
  <c r="C764" i="12"/>
  <c r="C765" i="12"/>
  <c r="C766" i="12"/>
  <c r="C767" i="12"/>
  <c r="C768" i="12"/>
  <c r="C769" i="12"/>
  <c r="C770" i="12"/>
  <c r="C771" i="12"/>
  <c r="C772" i="12"/>
  <c r="C773" i="12"/>
  <c r="C774" i="12"/>
  <c r="C775" i="12"/>
  <c r="C776" i="12"/>
  <c r="C777" i="12"/>
  <c r="C778" i="12"/>
  <c r="C779" i="12"/>
  <c r="C780" i="12"/>
  <c r="C781" i="12"/>
  <c r="C782" i="12"/>
  <c r="C783" i="12"/>
  <c r="C784" i="12"/>
  <c r="C785" i="12"/>
  <c r="C786" i="12"/>
  <c r="C787" i="12"/>
  <c r="C788" i="12"/>
  <c r="C789" i="12"/>
  <c r="C790" i="12"/>
  <c r="C791" i="12"/>
  <c r="C792" i="12"/>
  <c r="C793" i="12"/>
  <c r="C794" i="12"/>
  <c r="C795" i="12"/>
  <c r="C796" i="12"/>
  <c r="C797" i="12"/>
  <c r="C798" i="12"/>
  <c r="C799" i="12"/>
  <c r="C800" i="12"/>
  <c r="C801" i="12"/>
  <c r="C802" i="12"/>
  <c r="C803" i="12"/>
  <c r="C804" i="12"/>
  <c r="C805" i="12"/>
  <c r="C806" i="12"/>
  <c r="C807" i="12"/>
  <c r="C808" i="12"/>
  <c r="C809" i="12"/>
  <c r="C810" i="12"/>
  <c r="C811" i="12"/>
  <c r="C812" i="12"/>
  <c r="C813" i="12"/>
  <c r="C814" i="12"/>
  <c r="C815" i="12"/>
  <c r="C816" i="12"/>
  <c r="C817" i="12"/>
  <c r="C818" i="12"/>
  <c r="C819" i="12"/>
  <c r="C820" i="12"/>
  <c r="C821" i="12"/>
  <c r="C822" i="12"/>
  <c r="C823" i="12"/>
  <c r="C824" i="12"/>
  <c r="C825" i="12"/>
  <c r="C826" i="12"/>
  <c r="C827" i="12"/>
  <c r="C828" i="12"/>
  <c r="C829" i="12"/>
  <c r="C830" i="12"/>
  <c r="C831" i="12"/>
  <c r="C832" i="12"/>
  <c r="C833" i="12"/>
  <c r="C834" i="12"/>
  <c r="C835" i="12"/>
  <c r="C836" i="12"/>
  <c r="C837" i="12"/>
  <c r="C838" i="12"/>
  <c r="C839" i="12"/>
  <c r="C840" i="12"/>
  <c r="C841" i="12"/>
  <c r="C842" i="12"/>
  <c r="C843" i="12"/>
  <c r="C844" i="12"/>
  <c r="C845" i="12"/>
  <c r="C846" i="12"/>
  <c r="C847" i="12"/>
  <c r="C848" i="12"/>
  <c r="C849" i="12"/>
  <c r="C850" i="12"/>
  <c r="C851" i="12"/>
  <c r="C852" i="12"/>
  <c r="C853" i="12"/>
  <c r="C854" i="12"/>
  <c r="C855" i="12"/>
  <c r="C856" i="12"/>
  <c r="C857" i="12"/>
  <c r="C858" i="12"/>
  <c r="C859" i="12"/>
  <c r="C860" i="12"/>
  <c r="C861" i="12"/>
  <c r="C862" i="12"/>
  <c r="C863" i="12"/>
  <c r="C864" i="12"/>
  <c r="C865" i="12"/>
  <c r="C866" i="12"/>
  <c r="C867" i="12"/>
  <c r="C868" i="12"/>
  <c r="C869" i="12"/>
  <c r="C870" i="12"/>
  <c r="C871" i="12"/>
  <c r="C872" i="12"/>
  <c r="C873" i="12"/>
  <c r="C874" i="12"/>
  <c r="C875" i="12"/>
  <c r="C876" i="12"/>
  <c r="C877" i="12"/>
  <c r="C878" i="12"/>
  <c r="C879" i="12"/>
  <c r="C880" i="12"/>
  <c r="C881" i="12"/>
  <c r="C882" i="12"/>
  <c r="C883" i="12"/>
  <c r="C884" i="12"/>
  <c r="C885" i="12"/>
  <c r="C886" i="12"/>
  <c r="C887" i="12"/>
  <c r="C888" i="12"/>
  <c r="C889" i="12"/>
  <c r="C890" i="12"/>
  <c r="C891" i="12"/>
  <c r="C892" i="12"/>
  <c r="C893" i="12"/>
  <c r="C894" i="12"/>
  <c r="C895" i="12"/>
  <c r="C896" i="12"/>
  <c r="C897" i="12"/>
  <c r="C898" i="12"/>
  <c r="C899" i="12"/>
  <c r="C900" i="12"/>
  <c r="C901" i="12"/>
  <c r="C902" i="12"/>
  <c r="C903" i="12"/>
  <c r="C904" i="12"/>
  <c r="C905" i="12"/>
  <c r="C906" i="12"/>
  <c r="C907" i="12"/>
  <c r="C908" i="12"/>
  <c r="C909" i="12"/>
  <c r="C910" i="12"/>
  <c r="C911" i="12"/>
  <c r="C912" i="12"/>
  <c r="C913" i="12"/>
  <c r="C914" i="12"/>
  <c r="C915" i="12"/>
  <c r="C916" i="12"/>
  <c r="C917" i="12"/>
  <c r="C918" i="12"/>
  <c r="C919" i="12"/>
  <c r="C920" i="12"/>
  <c r="C921" i="12"/>
  <c r="C922" i="12"/>
  <c r="C923" i="12"/>
  <c r="C924" i="12"/>
  <c r="C925" i="12"/>
  <c r="C926" i="12"/>
  <c r="C927" i="12"/>
  <c r="C928" i="12"/>
  <c r="C929" i="12"/>
  <c r="C930" i="12"/>
  <c r="C931" i="12"/>
  <c r="C932" i="12"/>
  <c r="C933" i="12"/>
  <c r="C934" i="12"/>
  <c r="C935" i="12"/>
  <c r="C936" i="12"/>
  <c r="C937" i="12"/>
  <c r="C938" i="12"/>
  <c r="C939" i="12"/>
  <c r="C940" i="12"/>
  <c r="C941" i="12"/>
  <c r="C942" i="12"/>
  <c r="C943" i="12"/>
  <c r="C944" i="12"/>
  <c r="C945" i="12"/>
  <c r="C946" i="12"/>
  <c r="C947" i="12"/>
  <c r="C948" i="12"/>
  <c r="C949" i="12"/>
  <c r="C950" i="12"/>
  <c r="C951" i="12"/>
  <c r="C952" i="12"/>
  <c r="C953" i="12"/>
  <c r="C954" i="12"/>
  <c r="C955" i="12"/>
  <c r="C956" i="12"/>
  <c r="C957" i="12"/>
  <c r="C958" i="12"/>
  <c r="C959" i="12"/>
  <c r="C960" i="12"/>
  <c r="C961" i="12"/>
  <c r="C962" i="12"/>
  <c r="C963" i="12"/>
  <c r="C964" i="12"/>
  <c r="C965" i="12"/>
  <c r="C966" i="12"/>
  <c r="C967" i="12"/>
  <c r="C968" i="12"/>
  <c r="C969" i="12"/>
  <c r="C970" i="12"/>
  <c r="C971" i="12"/>
  <c r="C972" i="12"/>
  <c r="C973" i="12"/>
  <c r="C974" i="12"/>
  <c r="C975" i="12"/>
  <c r="C976" i="12"/>
  <c r="C977" i="12"/>
  <c r="C978" i="12"/>
  <c r="C979" i="12"/>
  <c r="C980" i="12"/>
  <c r="C981" i="12"/>
  <c r="C982" i="12"/>
  <c r="C983" i="12"/>
  <c r="C984" i="12"/>
  <c r="C985" i="12"/>
  <c r="C986" i="12"/>
  <c r="C987" i="12"/>
  <c r="C988" i="12"/>
  <c r="C989" i="12"/>
  <c r="C990" i="12"/>
  <c r="C991" i="12"/>
  <c r="C992" i="12"/>
  <c r="C993" i="12"/>
  <c r="C994" i="12"/>
  <c r="C995" i="12"/>
  <c r="C996" i="12"/>
  <c r="C997" i="12"/>
  <c r="C998" i="12"/>
  <c r="C999" i="12"/>
  <c r="C1000" i="12"/>
  <c r="C1001" i="12"/>
  <c r="C1002" i="12"/>
  <c r="C1003" i="12"/>
  <c r="C1004" i="12"/>
  <c r="C1005" i="12"/>
  <c r="C1006" i="12"/>
  <c r="C1007" i="12"/>
  <c r="C1008" i="12"/>
  <c r="C1009" i="12"/>
  <c r="C1010" i="12"/>
  <c r="C1011" i="12"/>
  <c r="C1012" i="12"/>
  <c r="C1013" i="12"/>
  <c r="C1014" i="12"/>
  <c r="C1015" i="12"/>
  <c r="C1016" i="12"/>
  <c r="C1017" i="12"/>
  <c r="C1018" i="12"/>
  <c r="C1019" i="12"/>
  <c r="C1020" i="12"/>
  <c r="C1021" i="12"/>
  <c r="C1022" i="12"/>
  <c r="C1023" i="12"/>
  <c r="C1024" i="12"/>
  <c r="C1025" i="12"/>
  <c r="C1026" i="12"/>
  <c r="C1027" i="12"/>
  <c r="C1028" i="12"/>
  <c r="C1029" i="12"/>
  <c r="C1030" i="12"/>
  <c r="C1031" i="12"/>
  <c r="C1032" i="12"/>
  <c r="C1033" i="12"/>
  <c r="C1034" i="12"/>
  <c r="C1035" i="12"/>
  <c r="C1036" i="12"/>
  <c r="C1037" i="12"/>
  <c r="C1038" i="12"/>
  <c r="C1039" i="12"/>
  <c r="C1040" i="12"/>
  <c r="C1041" i="12"/>
  <c r="C1042" i="12"/>
  <c r="C1043" i="12"/>
  <c r="C1044" i="12"/>
  <c r="C1045" i="12"/>
  <c r="C1046" i="12"/>
  <c r="C1047" i="12"/>
  <c r="C1048" i="12"/>
  <c r="C1049" i="12"/>
  <c r="C1050" i="12"/>
  <c r="C1051" i="12"/>
  <c r="C1052" i="12"/>
  <c r="C1053" i="12"/>
  <c r="C1054" i="12"/>
  <c r="C1055" i="12"/>
  <c r="C1056" i="12"/>
  <c r="C1057" i="12"/>
  <c r="C1058" i="12"/>
  <c r="C1059" i="12"/>
  <c r="C1060" i="12"/>
  <c r="C1061" i="12"/>
  <c r="C1062" i="12"/>
  <c r="C1063" i="12"/>
  <c r="C1064" i="12"/>
  <c r="C1065" i="12"/>
  <c r="C1066" i="12"/>
  <c r="C1067" i="12"/>
  <c r="C1068" i="12"/>
  <c r="C1069" i="12"/>
  <c r="C1070" i="12"/>
  <c r="C1071" i="12"/>
  <c r="C1072" i="12"/>
  <c r="C1073" i="12"/>
  <c r="C1074" i="12"/>
  <c r="C1075" i="12"/>
  <c r="C1076" i="12"/>
  <c r="C1077" i="12"/>
  <c r="C1078" i="12"/>
  <c r="C1079" i="12"/>
  <c r="C1080" i="12"/>
  <c r="C1081" i="12"/>
  <c r="C1082" i="12"/>
  <c r="C1083" i="12"/>
  <c r="C1084" i="12"/>
  <c r="C1085" i="12"/>
  <c r="C1086" i="12"/>
  <c r="C1087" i="12"/>
  <c r="C1088" i="12"/>
  <c r="C1089" i="12"/>
  <c r="C1090" i="12"/>
  <c r="C1091" i="12"/>
  <c r="C1092" i="12"/>
  <c r="C1093" i="12"/>
  <c r="C1094" i="12"/>
  <c r="C1095" i="12"/>
  <c r="C1096" i="12"/>
  <c r="C1097" i="12"/>
  <c r="C1098" i="12"/>
  <c r="C1099" i="12"/>
  <c r="C1100" i="12"/>
  <c r="C1101" i="12"/>
  <c r="C1102" i="12"/>
  <c r="C1103" i="12"/>
  <c r="C1104" i="12"/>
  <c r="C1105" i="12"/>
  <c r="C1106" i="12"/>
  <c r="C1107" i="12"/>
  <c r="C1108" i="12"/>
  <c r="C1109" i="12"/>
  <c r="C1110" i="12"/>
  <c r="C1111" i="12"/>
  <c r="C1112" i="12"/>
  <c r="C1113" i="12"/>
  <c r="C1114" i="12"/>
  <c r="C1115" i="12"/>
  <c r="C1116" i="12"/>
  <c r="C1117" i="12"/>
  <c r="C1118" i="12"/>
  <c r="C1119" i="12"/>
  <c r="C1120" i="12"/>
  <c r="C1121" i="12"/>
  <c r="C1122" i="12"/>
  <c r="C1123" i="12"/>
  <c r="C1124" i="12"/>
  <c r="C1125" i="12"/>
  <c r="C1126" i="12"/>
  <c r="C1127" i="12"/>
  <c r="C1128" i="12"/>
  <c r="C1129" i="12"/>
  <c r="C1130" i="12"/>
  <c r="C1131" i="12"/>
  <c r="C1132" i="12"/>
  <c r="C1133" i="12"/>
  <c r="C1134" i="12"/>
  <c r="C1135" i="12"/>
  <c r="C1136" i="12"/>
  <c r="C1137" i="12"/>
  <c r="C1138" i="12"/>
  <c r="C1139" i="12"/>
  <c r="C1140" i="12"/>
  <c r="C1141" i="12"/>
  <c r="C1142" i="12"/>
  <c r="C1143" i="12"/>
  <c r="C1144" i="12"/>
  <c r="C1145" i="12"/>
  <c r="C1146" i="12"/>
  <c r="C1147" i="12"/>
  <c r="C1148" i="12"/>
  <c r="C1149" i="12"/>
  <c r="C1150" i="12"/>
  <c r="C1151" i="12"/>
  <c r="C1152" i="12"/>
  <c r="C1153" i="12"/>
  <c r="C1154" i="12"/>
  <c r="C1155" i="12"/>
  <c r="C1156" i="12"/>
  <c r="C1157" i="12"/>
  <c r="C1158" i="12"/>
  <c r="C1159" i="12"/>
  <c r="C1160" i="12"/>
  <c r="C1161" i="12"/>
  <c r="C1162" i="12"/>
  <c r="C1163" i="12"/>
  <c r="C1164" i="12"/>
  <c r="C1165" i="12"/>
  <c r="C1166" i="12"/>
  <c r="C1167" i="12"/>
  <c r="C1168" i="12"/>
  <c r="C1169" i="12"/>
  <c r="C1170" i="12"/>
  <c r="C1171" i="12"/>
  <c r="C1172" i="12"/>
  <c r="C1173" i="12"/>
  <c r="C1174" i="12"/>
  <c r="C1175" i="12"/>
  <c r="C1176" i="12"/>
  <c r="C1177" i="12"/>
  <c r="C1178" i="12"/>
  <c r="C1179" i="12"/>
  <c r="C1180" i="12"/>
  <c r="C1181" i="12"/>
  <c r="C1182" i="12"/>
  <c r="C1183" i="12"/>
  <c r="C1184" i="12"/>
  <c r="C1185" i="12"/>
  <c r="C1186" i="12"/>
  <c r="C1187" i="12"/>
  <c r="C1188" i="12"/>
  <c r="C1189" i="12"/>
  <c r="C1190" i="12"/>
  <c r="C1191" i="12"/>
  <c r="C1192" i="12"/>
  <c r="C1193" i="12"/>
  <c r="C1194" i="12"/>
  <c r="C1195" i="12"/>
  <c r="C1196" i="12"/>
  <c r="C1197" i="12"/>
  <c r="C1198" i="12"/>
  <c r="C1199" i="12"/>
  <c r="C1200" i="12"/>
  <c r="C1201" i="12"/>
  <c r="C1202" i="12"/>
  <c r="C1203" i="12"/>
  <c r="C1204" i="12"/>
  <c r="C1205" i="12"/>
  <c r="C1206" i="12"/>
  <c r="C1207" i="12"/>
  <c r="C1208" i="12"/>
  <c r="C1209" i="12"/>
  <c r="C1210" i="12"/>
  <c r="C1211" i="12"/>
  <c r="C1212" i="12"/>
  <c r="C1213" i="12"/>
  <c r="C1214" i="12"/>
  <c r="C1215" i="12"/>
  <c r="C1216" i="12"/>
  <c r="C1217" i="12"/>
  <c r="C1218" i="12"/>
  <c r="C1219" i="12"/>
  <c r="C1220" i="12"/>
  <c r="C1221" i="12"/>
  <c r="C1222" i="12"/>
  <c r="C1223" i="12"/>
  <c r="C1224" i="12"/>
  <c r="C1225" i="12"/>
  <c r="C1226" i="12"/>
  <c r="C1227" i="12"/>
  <c r="C1228" i="12"/>
  <c r="C1229" i="12"/>
  <c r="C1230" i="12"/>
  <c r="C1231" i="12"/>
  <c r="C1232" i="12"/>
  <c r="C1233" i="12"/>
  <c r="C1234" i="12"/>
  <c r="C1235" i="12"/>
  <c r="C1236" i="12"/>
  <c r="C1237" i="12"/>
  <c r="C1238" i="12"/>
  <c r="C1239" i="12"/>
  <c r="C1240" i="12"/>
  <c r="C1241" i="12"/>
  <c r="C1242" i="12"/>
  <c r="C1243" i="12"/>
  <c r="C1244" i="12"/>
  <c r="C1245" i="12"/>
  <c r="C1246" i="12"/>
  <c r="C1247" i="12"/>
  <c r="C1248" i="12"/>
  <c r="C1249" i="12"/>
  <c r="C1250" i="12"/>
  <c r="C1251" i="12"/>
  <c r="C1252" i="12"/>
  <c r="C1253" i="12"/>
  <c r="C1254" i="12"/>
  <c r="C1255" i="12"/>
  <c r="C1256" i="12"/>
  <c r="C1257" i="12"/>
  <c r="C1258" i="12"/>
  <c r="C1259" i="12"/>
  <c r="C1260" i="12"/>
  <c r="C1261" i="12"/>
  <c r="C1262" i="12"/>
  <c r="C1263" i="12"/>
  <c r="C1264" i="12"/>
  <c r="C1265" i="12"/>
  <c r="C1266" i="12"/>
  <c r="C1267" i="12"/>
  <c r="C1268" i="12"/>
  <c r="C1269" i="12"/>
  <c r="C1270" i="12"/>
  <c r="C1271" i="12"/>
  <c r="C1272" i="12"/>
  <c r="C1273" i="12"/>
  <c r="C1274" i="12"/>
  <c r="C1275" i="12"/>
  <c r="C1276" i="12"/>
  <c r="C1277" i="12"/>
  <c r="C1278" i="12"/>
  <c r="C1279" i="12"/>
  <c r="C1280" i="12"/>
  <c r="C1281" i="12"/>
  <c r="C1282" i="12"/>
  <c r="C1283" i="12"/>
  <c r="C1284" i="12"/>
  <c r="C1285" i="12"/>
  <c r="C1286" i="12"/>
  <c r="C1287" i="12"/>
  <c r="C1288" i="12"/>
  <c r="C1289" i="12"/>
  <c r="C1290" i="12"/>
  <c r="C1291" i="12"/>
  <c r="C1292" i="12"/>
  <c r="C1293" i="12"/>
  <c r="C1294" i="12"/>
  <c r="C1295" i="12"/>
  <c r="C1296" i="12"/>
  <c r="C1297" i="12"/>
  <c r="C1298" i="12"/>
  <c r="C1299" i="12"/>
  <c r="C1300" i="12"/>
  <c r="C1301" i="12"/>
  <c r="C1302" i="12"/>
  <c r="C1303" i="12"/>
  <c r="C1304" i="12"/>
  <c r="C1305" i="12"/>
  <c r="C1306" i="12"/>
  <c r="C1307" i="12"/>
  <c r="C1308" i="12"/>
  <c r="C1309" i="12"/>
  <c r="C1310" i="12"/>
  <c r="C1311" i="12"/>
  <c r="C1312" i="12"/>
  <c r="C1313" i="12"/>
  <c r="C1314" i="12"/>
  <c r="C1315" i="12"/>
  <c r="C1316" i="12"/>
  <c r="C1317" i="12"/>
  <c r="C1318" i="12"/>
  <c r="C1319" i="12"/>
  <c r="C1320" i="12"/>
  <c r="C1321" i="12"/>
  <c r="C1322" i="12"/>
  <c r="C1323" i="12"/>
  <c r="C1324" i="12"/>
  <c r="C1325" i="12"/>
  <c r="C1326" i="12"/>
  <c r="C1327" i="12"/>
  <c r="C1328" i="12"/>
  <c r="C1329" i="12"/>
  <c r="C1330" i="12"/>
  <c r="C1331" i="12"/>
  <c r="C1332" i="12"/>
  <c r="C1333" i="12"/>
  <c r="C1334" i="12"/>
  <c r="C1335" i="12"/>
  <c r="C1336" i="12"/>
  <c r="C1337" i="12"/>
  <c r="C1338" i="12"/>
  <c r="C1339" i="12"/>
  <c r="C1340" i="12"/>
  <c r="C1341" i="12"/>
  <c r="C1342" i="12"/>
  <c r="C1343" i="12"/>
  <c r="C1344" i="12"/>
  <c r="C1345" i="12"/>
  <c r="C1346" i="12"/>
  <c r="C1347" i="12"/>
  <c r="C1348" i="12"/>
  <c r="C1349" i="12"/>
  <c r="C1350" i="12"/>
  <c r="C1351" i="12"/>
  <c r="C1352" i="12"/>
  <c r="C1353" i="12"/>
  <c r="C1354" i="12"/>
  <c r="C1355" i="12"/>
  <c r="C1356" i="12"/>
  <c r="C1357" i="12"/>
  <c r="C1358" i="12"/>
  <c r="C1359" i="12"/>
  <c r="C1360" i="12"/>
  <c r="C1361" i="12"/>
  <c r="C1362" i="12"/>
  <c r="C1363" i="12"/>
  <c r="C1364" i="12"/>
  <c r="C1365" i="12"/>
  <c r="C1366" i="12"/>
  <c r="C1367" i="12"/>
  <c r="C1368" i="12"/>
  <c r="C1369" i="12"/>
  <c r="C1370" i="12"/>
  <c r="C1371" i="12"/>
  <c r="C1372" i="12"/>
  <c r="C1373" i="12"/>
  <c r="C1374" i="12"/>
  <c r="C1375" i="12"/>
  <c r="C1376" i="12"/>
  <c r="C1377" i="12"/>
  <c r="C1378" i="12"/>
  <c r="C1379" i="12"/>
  <c r="C1380" i="12"/>
  <c r="C1381" i="12"/>
  <c r="C1382" i="12"/>
  <c r="C1383" i="12"/>
  <c r="C1384" i="12"/>
  <c r="C1385" i="12"/>
  <c r="C1386" i="12"/>
  <c r="C1387" i="12"/>
  <c r="C1388" i="12"/>
  <c r="C1389" i="12"/>
  <c r="C1390" i="12"/>
  <c r="C1391" i="12"/>
  <c r="C1392" i="12"/>
  <c r="C1393" i="12"/>
  <c r="C1394" i="12"/>
  <c r="C1395" i="12"/>
  <c r="C1396" i="12"/>
  <c r="C1397" i="12"/>
  <c r="C1398" i="12"/>
  <c r="C1399" i="12"/>
  <c r="C1400" i="12"/>
  <c r="C1401" i="12"/>
  <c r="C1402" i="12"/>
  <c r="C1403" i="12"/>
  <c r="C1404" i="12"/>
  <c r="C1405" i="12"/>
  <c r="C1406" i="12"/>
  <c r="C1407" i="12"/>
  <c r="C1408" i="12"/>
  <c r="C1409" i="12"/>
  <c r="C1410" i="12"/>
  <c r="C1411" i="12"/>
  <c r="C1412" i="12"/>
  <c r="C1413" i="12"/>
  <c r="C1414" i="12"/>
  <c r="C1415" i="12"/>
  <c r="C1416" i="12"/>
  <c r="C1417" i="12"/>
  <c r="C1418" i="12"/>
  <c r="C1419" i="12"/>
  <c r="C1420" i="12"/>
  <c r="C1421" i="12"/>
  <c r="C1422" i="12"/>
  <c r="C1423" i="12"/>
  <c r="C1424" i="12"/>
  <c r="C1425" i="12"/>
  <c r="C1426" i="12"/>
  <c r="C1427" i="12"/>
  <c r="C1428" i="12"/>
  <c r="C1429" i="12"/>
  <c r="C1430" i="12"/>
  <c r="C1431" i="12"/>
  <c r="C1432" i="12"/>
  <c r="C1433" i="12"/>
  <c r="C1434" i="12"/>
  <c r="C1435" i="12"/>
  <c r="C1436" i="12"/>
  <c r="C1437" i="12"/>
  <c r="C1438" i="12"/>
  <c r="C1439" i="12"/>
  <c r="C1440" i="12"/>
  <c r="C1441" i="12"/>
  <c r="C1442" i="12"/>
  <c r="C1443" i="12"/>
  <c r="C1444" i="12"/>
  <c r="C1445" i="12"/>
  <c r="C1446" i="12"/>
  <c r="C1447" i="12"/>
  <c r="C1448" i="12"/>
  <c r="C1449" i="12"/>
  <c r="C1450" i="12"/>
  <c r="C1451" i="12"/>
  <c r="C1452" i="12"/>
  <c r="C1453" i="12"/>
  <c r="C1454" i="12"/>
  <c r="C1455" i="12"/>
  <c r="C1456" i="12"/>
  <c r="C1457" i="12"/>
  <c r="C1458" i="12"/>
  <c r="C1459" i="12"/>
  <c r="C1460" i="12"/>
  <c r="C1461" i="12"/>
  <c r="C1462" i="12"/>
  <c r="C1463" i="12"/>
  <c r="C1464" i="12"/>
  <c r="C1465" i="12"/>
  <c r="C1466" i="12"/>
  <c r="C1467" i="12"/>
  <c r="C1468" i="12"/>
  <c r="C1469" i="12"/>
  <c r="C1470" i="12"/>
  <c r="C1471" i="12"/>
  <c r="C1472" i="12"/>
  <c r="C1473" i="12"/>
  <c r="C1474" i="12"/>
  <c r="C1475" i="12"/>
  <c r="C1476" i="12"/>
  <c r="C1477" i="12"/>
  <c r="C1478" i="12"/>
  <c r="C1479" i="12"/>
  <c r="C1480" i="12"/>
  <c r="C1481" i="12"/>
  <c r="C1482" i="12"/>
  <c r="C1483" i="12"/>
  <c r="C1484" i="12"/>
  <c r="C1485" i="12"/>
  <c r="C1486" i="12"/>
  <c r="C1487" i="12"/>
  <c r="C1488" i="12"/>
  <c r="C1489" i="12"/>
  <c r="C1490" i="12"/>
  <c r="C1491" i="12"/>
  <c r="C1492" i="12"/>
  <c r="C1493" i="12"/>
  <c r="C1494" i="12"/>
  <c r="C1495" i="12"/>
  <c r="C1496" i="12"/>
  <c r="C1497" i="12"/>
  <c r="C1498" i="12"/>
  <c r="C1499" i="12"/>
  <c r="C1500" i="12"/>
  <c r="C1501" i="12"/>
  <c r="C1502" i="12"/>
  <c r="C1503" i="12"/>
  <c r="C1504" i="12"/>
  <c r="C1505" i="12"/>
  <c r="C1506" i="12"/>
  <c r="C1507" i="12"/>
  <c r="C1508" i="12"/>
  <c r="C1509" i="12"/>
  <c r="C1510" i="12"/>
  <c r="C1511" i="12"/>
  <c r="C1512" i="12"/>
  <c r="C1513" i="12"/>
  <c r="C1514" i="12"/>
  <c r="C1515" i="12"/>
  <c r="C1516" i="12"/>
  <c r="C1517" i="12"/>
  <c r="C1518" i="12"/>
  <c r="C1547" i="12"/>
  <c r="C1548" i="12"/>
  <c r="C1549" i="12"/>
  <c r="C1550" i="12"/>
  <c r="C1551" i="12"/>
  <c r="C1552" i="12"/>
  <c r="C1553" i="12"/>
  <c r="C1554" i="12"/>
  <c r="C1555" i="12"/>
  <c r="C1556" i="12"/>
  <c r="C1557" i="12"/>
  <c r="C1558" i="12"/>
  <c r="C1559" i="12"/>
  <c r="C1560" i="12"/>
  <c r="C1561" i="12"/>
  <c r="C1562" i="12"/>
  <c r="C1563" i="12"/>
  <c r="C1564" i="12"/>
  <c r="C1565" i="12"/>
  <c r="C1566" i="12"/>
  <c r="C1567" i="12"/>
  <c r="C1568" i="12"/>
  <c r="C1569" i="12"/>
  <c r="C1570" i="12"/>
  <c r="C1571" i="12"/>
  <c r="C1572" i="12"/>
  <c r="C1573" i="12"/>
  <c r="C1574" i="12"/>
  <c r="C1575" i="12"/>
  <c r="C1576" i="12"/>
  <c r="C1577" i="12"/>
  <c r="C1578" i="12"/>
  <c r="C1579" i="12"/>
  <c r="C1580" i="12"/>
  <c r="C1581" i="12"/>
  <c r="C1582" i="12"/>
  <c r="C1583" i="12"/>
  <c r="C1584" i="12"/>
  <c r="C1585" i="12"/>
  <c r="C1586" i="12"/>
  <c r="C1587" i="12"/>
  <c r="C1588" i="12"/>
  <c r="C1589" i="12"/>
  <c r="C1590" i="12"/>
  <c r="C1591" i="12"/>
  <c r="C1592" i="12"/>
  <c r="C1593" i="12"/>
  <c r="C1594" i="12"/>
  <c r="C1595" i="12"/>
  <c r="C1596" i="12"/>
  <c r="C1597" i="12"/>
  <c r="C1598" i="12"/>
  <c r="C1599" i="12"/>
  <c r="C1600" i="12"/>
  <c r="C1601" i="12"/>
  <c r="C1602" i="12"/>
  <c r="C1603" i="12"/>
  <c r="C1604" i="12"/>
  <c r="C1605" i="12"/>
  <c r="C1606" i="12"/>
  <c r="C1607" i="12"/>
  <c r="C1608" i="12"/>
  <c r="C1609" i="12"/>
  <c r="C1610" i="12"/>
  <c r="C1611" i="12"/>
  <c r="C1612" i="12"/>
  <c r="C1613" i="12"/>
  <c r="C1614" i="12"/>
  <c r="C1615" i="12"/>
  <c r="C1616" i="12"/>
  <c r="C1617" i="12"/>
  <c r="C1618" i="12"/>
  <c r="C1619" i="12"/>
  <c r="C1620" i="12"/>
  <c r="C1621" i="12"/>
  <c r="C1622" i="12"/>
  <c r="C1623" i="12"/>
  <c r="C1624" i="12"/>
  <c r="C1625" i="12"/>
  <c r="C1626" i="12"/>
  <c r="C1627" i="12"/>
  <c r="C1628" i="12"/>
  <c r="C1629" i="12"/>
  <c r="C1630" i="12"/>
  <c r="C1631" i="12"/>
  <c r="C1632" i="12"/>
  <c r="C1633" i="12"/>
  <c r="C1634" i="12"/>
  <c r="C1635" i="12"/>
  <c r="C1636" i="12"/>
  <c r="C1637" i="12"/>
  <c r="C1638" i="12"/>
  <c r="C1639" i="12"/>
  <c r="C1640" i="12"/>
  <c r="C1641" i="12"/>
  <c r="C1642" i="12"/>
  <c r="C1643" i="12"/>
  <c r="C1644" i="12"/>
  <c r="C1645" i="12"/>
  <c r="C1646" i="12"/>
  <c r="C1647" i="12"/>
  <c r="C1648" i="12"/>
  <c r="C1649" i="12"/>
  <c r="C1650" i="12"/>
  <c r="C1651" i="12"/>
  <c r="C1652" i="12"/>
  <c r="C1653" i="12"/>
  <c r="C1654" i="12"/>
  <c r="C1655" i="12"/>
  <c r="C1656" i="12"/>
  <c r="C1657" i="12"/>
  <c r="C1658" i="12"/>
  <c r="C1659" i="12"/>
  <c r="C1660" i="12"/>
  <c r="C1661" i="12"/>
  <c r="C1662" i="12"/>
  <c r="C1663" i="12"/>
  <c r="C1664" i="12"/>
  <c r="C1665" i="12"/>
  <c r="C1666" i="12"/>
  <c r="C1667" i="12"/>
  <c r="C1668" i="12"/>
  <c r="C1669" i="12"/>
  <c r="C1670" i="12"/>
  <c r="C1671" i="12"/>
  <c r="C1672" i="12"/>
  <c r="C1673" i="12"/>
  <c r="C1674" i="12"/>
  <c r="C1675" i="12"/>
  <c r="C1676" i="12"/>
  <c r="C1677" i="12"/>
  <c r="C1678" i="12"/>
  <c r="C1679" i="12"/>
  <c r="C1680" i="12"/>
  <c r="C1681" i="12"/>
  <c r="C1682" i="12"/>
  <c r="C1683" i="12"/>
  <c r="C1684" i="12"/>
  <c r="C1685" i="12"/>
  <c r="C1686" i="12"/>
  <c r="C1687" i="12"/>
  <c r="C1688" i="12"/>
  <c r="C1689" i="12"/>
  <c r="C1690" i="12"/>
  <c r="C1691" i="12"/>
  <c r="C1692" i="12"/>
  <c r="C1693" i="12"/>
  <c r="C1694" i="12"/>
  <c r="C1695" i="12"/>
  <c r="C1696" i="12"/>
  <c r="C1697" i="12"/>
  <c r="C1698" i="12"/>
  <c r="C1699" i="12"/>
  <c r="C1700" i="12"/>
  <c r="C1701" i="12"/>
  <c r="C1702" i="12"/>
  <c r="C1703" i="12"/>
  <c r="C1704" i="12"/>
  <c r="C1705" i="12"/>
  <c r="C1706" i="12"/>
  <c r="C1707" i="12"/>
  <c r="C1708" i="12"/>
  <c r="C1709" i="12"/>
  <c r="C1710" i="12"/>
  <c r="C1711" i="12"/>
  <c r="C1712" i="12"/>
  <c r="C1713" i="12"/>
  <c r="C1714" i="12"/>
  <c r="C1715" i="12"/>
  <c r="C1716" i="12"/>
  <c r="C1717" i="12"/>
  <c r="C4" i="12"/>
  <c r="C3" i="12"/>
  <c r="C2" i="12"/>
  <c r="A4" i="13" l="1" a="1"/>
  <c r="A4" i="13" s="1"/>
  <c r="A4" i="16" a="1"/>
  <c r="A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tc={F0279303-1D8F-4C21-B848-C031E433B41F}</author>
    <author>tc={8D1F4551-AC14-442F-8AA6-4FC558BF6C36}</author>
    <author>tc={A5E18993-5997-47FB-9173-AC56F4145F56}</author>
    <author>tc={7306C381-C40C-4AC0-ADBC-3FA063B13C44}</author>
    <author>tc={2B7E1DD3-D1DF-4824-8C2C-433A34AC9D62}</author>
    <author>tc={1739D939-ECB4-416A-BDAC-CDC47FB48C06}</author>
    <author>tc={BFF57745-601C-45CE-A836-1BBBDA0D234B}</author>
    <author>tc={5F920EA8-3F64-4D8F-A237-C7C28EC7DFB5}</author>
    <author>tc={6E49EFF6-4A48-4FC0-831D-AC40D2366795}</author>
    <author>tc={DE24DE20-83DE-49E2-AD19-C804D5F3F22A}</author>
    <author>tc={4D2E9E6C-1858-4217-AB02-03A19A046B44}</author>
    <author>tc={73D133EA-F7A1-44D8-AFCF-997C0D2BC74D}</author>
    <author>tc={9DC3EB44-00D6-4FD3-9888-7A58D8FEFEDA}</author>
    <author>tc={2CA9EA65-3380-4666-B77B-A5D9011B238F}</author>
    <author>tc={6A1A81F8-F8CB-4984-8238-FF3EB9CCCBD3}</author>
    <author>tc={AF89AE3A-3695-43E3-98D1-E1E8597E2C5C}</author>
    <author>tc={73057C02-15EB-429D-9641-9CC9ED055855}</author>
    <author>tc={1D376503-8155-4FE5-852D-096756BA495A}</author>
    <author>tc={382D19B8-37DE-4306-B3CF-CB8D5646C540}</author>
    <author>tc={1CCB7920-5F32-4E14-931E-6AB431B039C3}</author>
    <author>tc={C02A257F-23E6-4AB6-9147-A5C02DF41B31}</author>
    <author>tc={E4AD377E-5346-4C37-8C4E-B26510A427F9}</author>
    <author>tc={6EF6F3D5-7532-4255-9C7C-A80B8FA47A9C}</author>
    <author>tc={0F5B957E-75E1-4C4F-87E6-7084DA6D7C9D}</author>
    <author>tc={BD38DA81-E9DC-4528-B39C-FA3840F7501C}</author>
    <author>tc={56D06746-719D-49A8-BAAE-66705FBD5717}</author>
    <author>tc={9B8CCCC1-E12E-4B23-B06B-F0E3ADDBCD1B}</author>
  </authors>
  <commentList>
    <comment ref="E52" authorId="0" shapeId="0" xr:uid="{F0279303-1D8F-4C21-B848-C031E433B41F}">
      <text>
        <t>[Threaded comment]
Your version of Excel allows you to read this threaded comment; however, any edits to it will get removed if the file is opened in a newer version of Excel. Learn more: https://go.microsoft.com/fwlink/?linkid=870924
Comment:
    check</t>
      </text>
    </comment>
    <comment ref="E53" authorId="1" shapeId="0" xr:uid="{8D1F4551-AC14-442F-8AA6-4FC558BF6C36}">
      <text>
        <t>[Threaded comment]
Your version of Excel allows you to read this threaded comment; however, any edits to it will get removed if the file is opened in a newer version of Excel. Learn more: https://go.microsoft.com/fwlink/?linkid=870924
Comment:
    check</t>
      </text>
    </comment>
    <comment ref="F55" authorId="2" shapeId="0" xr:uid="{A5E18993-5997-47FB-9173-AC56F4145F56}">
      <text>
        <t>[Threaded comment]
Your version of Excel allows you to read this threaded comment; however, any edits to it will get removed if the file is opened in a newer version of Excel. Learn more: https://go.microsoft.com/fwlink/?linkid=870924
Comment:
    link 404
Reply:
    https://ecode360.com/OS1243/home</t>
      </text>
    </comment>
    <comment ref="E78" authorId="3" shapeId="0" xr:uid="{7306C381-C40C-4AC0-ADBC-3FA063B13C44}">
      <text>
        <t>[Threaded comment]
Your version of Excel allows you to read this threaded comment; however, any edits to it will get removed if the file is opened in a newer version of Excel. Learn more: https://go.microsoft.com/fwlink/?linkid=870924
Comment:
    check</t>
      </text>
    </comment>
    <comment ref="E103" authorId="4" shapeId="0" xr:uid="{2B7E1DD3-D1DF-4824-8C2C-433A34AC9D62}">
      <text>
        <t>[Threaded comment]
Your version of Excel allows you to read this threaded comment; however, any edits to it will get removed if the file is opened in a newer version of Excel. Learn more: https://go.microsoft.com/fwlink/?linkid=870924
Comment:
    check, unsure about relevant text</t>
      </text>
    </comment>
    <comment ref="E109" authorId="5" shapeId="0" xr:uid="{1739D939-ECB4-416A-BDAC-CDC47FB48C06}">
      <text>
        <t>[Threaded comment]
Your version of Excel allows you to read this threaded comment; however, any edits to it will get removed if the file is opened in a newer version of Excel. Learn more: https://go.microsoft.com/fwlink/?linkid=870924
Comment:
    1306.03 was included but is not referenced in the relevant text</t>
      </text>
    </comment>
    <comment ref="E114" authorId="6" shapeId="0" xr:uid="{BFF57745-601C-45CE-A836-1BBBDA0D234B}">
      <text>
        <t>[Threaded comment]
Your version of Excel allows you to read this threaded comment; however, any edits to it will get removed if the file is opened in a newer version of Excel. Learn more: https://go.microsoft.com/fwlink/?linkid=870924
Comment:
    correct, but need to rework format it looks Awful</t>
      </text>
    </comment>
    <comment ref="E124" authorId="7" shapeId="0" xr:uid="{5F920EA8-3F64-4D8F-A237-C7C28EC7DFB5}">
      <text>
        <t>[Threaded comment]
Your version of Excel allows you to read this threaded comment; however, any edits to it will get removed if the file is opened in a newer version of Excel. Learn more: https://go.microsoft.com/fwlink/?linkid=870924
Comment:
    check</t>
      </text>
    </comment>
    <comment ref="E233" authorId="8" shapeId="0" xr:uid="{6E49EFF6-4A48-4FC0-831D-AC40D2366795}">
      <text>
        <t>[Threaded comment]
Your version of Excel allows you to read this threaded comment; however, any edits to it will get removed if the file is opened in a newer version of Excel. Learn more: https://go.microsoft.com/fwlink/?linkid=870924
Comment:
    check</t>
      </text>
    </comment>
    <comment ref="E237" authorId="9" shapeId="0" xr:uid="{DE24DE20-83DE-49E2-AD19-C804D5F3F22A}">
      <text>
        <t>[Threaded comment]
Your version of Excel allows you to read this threaded comment; however, any edits to it will get removed if the file is opened in a newer version of Excel. Learn more: https://go.microsoft.com/fwlink/?linkid=870924
Comment:
    come back to this one</t>
      </text>
    </comment>
    <comment ref="F270" authorId="10" shapeId="0" xr:uid="{4D2E9E6C-1858-4217-AB02-03A19A046B44}">
      <text>
        <t>[Threaded comment]
Your version of Excel allows you to read this threaded comment; however, any edits to it will get removed if the file is opened in a newer version of Excel. Learn more: https://go.microsoft.com/fwlink/?linkid=870924
Comment:
    check to make sure link works later</t>
      </text>
    </comment>
    <comment ref="D305" authorId="11" shapeId="0" xr:uid="{73D133EA-F7A1-44D8-AFCF-997C0D2BC74D}">
      <text>
        <t xml:space="preserve">[Threaded comment]
Your version of Excel allows you to read this threaded comment; however, any edits to it will get removed if the file is opened in a newer version of Excel. Learn more: https://go.microsoft.com/fwlink/?linkid=870924
Comment:
    verify if solar easements have their own category </t>
      </text>
    </comment>
    <comment ref="E319" authorId="12" shapeId="0" xr:uid="{9DC3EB44-00D6-4FD3-9888-7A58D8FEFEDA}">
      <text>
        <t>[Threaded comment]
Your version of Excel allows you to read this threaded comment; however, any edits to it will get removed if the file is opened in a newer version of Excel. Learn more: https://go.microsoft.com/fwlink/?linkid=870924
Comment:
    check later</t>
      </text>
    </comment>
    <comment ref="D369" authorId="13" shapeId="0" xr:uid="{2CA9EA65-3380-4666-B77B-A5D9011B238F}">
      <text>
        <t>[Threaded comment]
Your version of Excel allows you to read this threaded comment; however, any edits to it will get removed if the file is opened in a newer version of Excel. Learn more: https://go.microsoft.com/fwlink/?linkid=870924
Comment:
    added 2 through 5 to the relevant text</t>
      </text>
    </comment>
    <comment ref="E374" authorId="14" shapeId="0" xr:uid="{6A1A81F8-F8CB-4984-8238-FF3EB9CCCBD3}">
      <text>
        <t>[Threaded comment]
Your version of Excel allows you to read this threaded comment; however, any edits to it will get removed if the file is opened in a newer version of Excel. Learn more: https://go.microsoft.com/fwlink/?linkid=870924
Comment:
    citation missing
Reply:
    unable to locate quotes
Reply:
    the information available in the doc has contrasting data</t>
      </text>
    </comment>
    <comment ref="D435" authorId="15" shapeId="0" xr:uid="{AF89AE3A-3695-43E3-98D1-E1E8597E2C5C}">
      <text>
        <t>[Threaded comment]
Your version of Excel allows you to read this threaded comment; however, any edits to it will get removed if the file is opened in a newer version of Excel. Learn more: https://go.microsoft.com/fwlink/?linkid=870924
Comment:
    stormwater?</t>
      </text>
    </comment>
    <comment ref="D468" authorId="16" shapeId="0" xr:uid="{73057C02-15EB-429D-9641-9CC9ED055855}">
      <text>
        <t>[Threaded comment]
Your version of Excel allows you to read this threaded comment; however, any edits to it will get removed if the file is opened in a newer version of Excel. Learn more: https://go.microsoft.com/fwlink/?linkid=870924
Comment:
    soil or environmental protections?</t>
      </text>
    </comment>
    <comment ref="D497" authorId="17" shapeId="0" xr:uid="{1D376503-8155-4FE5-852D-096756BA495A}">
      <text>
        <t>[Threaded comment]
Your version of Excel allows you to read this threaded comment; however, any edits to it will get removed if the file is opened in a newer version of Excel. Learn more: https://go.microsoft.com/fwlink/?linkid=870924
Comment:
    missing relevant text? check on other file</t>
      </text>
    </comment>
    <comment ref="E497" authorId="18" shapeId="0" xr:uid="{382D19B8-37DE-4306-B3CF-CB8D5646C540}">
      <text>
        <t>[Threaded comment]
Your version of Excel allows you to read this threaded comment; however, any edits to it will get removed if the file is opened in a newer version of Excel. Learn more: https://go.microsoft.com/fwlink/?linkid=870924
Comment:
    citation missing (bottom) -f</t>
      </text>
    </comment>
    <comment ref="D515" authorId="19" shapeId="0" xr:uid="{1CCB7920-5F32-4E14-931E-6AB431B039C3}">
      <text>
        <t>[Threaded comment]
Your version of Excel allows you to read this threaded comment; however, any edits to it will get removed if the file is opened in a newer version of Excel. Learn more: https://go.microsoft.com/fwlink/?linkid=870924
Comment:
    original text, didn't match citation: (impede stormwater management, or in any other manner alter or impede storm water)</t>
      </text>
    </comment>
    <comment ref="D517" authorId="20" shapeId="0" xr:uid="{C02A257F-23E6-4AB6-9147-A5C02DF41B31}">
      <text>
        <t>[Threaded comment]
Your version of Excel allows you to read this threaded comment; however, any edits to it will get removed if the file is opened in a newer version of Excel. Learn more: https://go.microsoft.com/fwlink/?linkid=870924
Comment:
    fix
Reply:
     text didn't match citation on link, original text: runoff from collecting in a constructed storm water conveyance system.</t>
      </text>
    </comment>
    <comment ref="D545" authorId="21" shapeId="0" xr:uid="{E4AD377E-5346-4C37-8C4E-B26510A427F9}">
      <text>
        <t>[Threaded comment]
Your version of Excel allows you to read this threaded comment; however, any edits to it will get removed if the file is opened in a newer version of Excel. Learn more: https://go.microsoft.com/fwlink/?linkid=870924
Comment:
    fix
Reply:
    text didn't match link or citation, original text: (a) If a ground-mounted solar energy system is to be installed on a lot containing a</t>
      </text>
    </comment>
    <comment ref="D548" authorId="22" shapeId="0" xr:uid="{6EF6F3D5-7532-4255-9C7C-A80B8FA47A9C}">
      <text>
        <t>[Threaded comment]
Your version of Excel allows you to read this threaded comment; however, any edits to it will get removed if the file is opened in a newer version of Excel. Learn more: https://go.microsoft.com/fwlink/?linkid=870924
Comment:
    fix
Reply:
    original text did not match the link and citation, original text: structure that is nonconforming because the required minimum setbacks are</t>
      </text>
    </comment>
    <comment ref="D655" authorId="23" shapeId="0" xr:uid="{0F5B957E-75E1-4C4F-87E6-7084DA6D7C9D}">
      <text>
        <t>[Threaded comment]
Your version of Excel allows you to read this threaded comment; however, any edits to it will get removed if the file is opened in a newer version of Excel. Learn more: https://go.microsoft.com/fwlink/?linkid=870924
Comment:
    fix
Reply:
    original text does not match citation or link, original text: not encroach into the required setback for the lot.</t>
      </text>
    </comment>
    <comment ref="A692" authorId="24" shapeId="0" xr:uid="{BD38DA81-E9DC-4528-B39C-FA3840F7501C}">
      <text>
        <t>[Threaded comment]
Your version of Excel allows you to read this threaded comment; however, any edits to it will get removed if the file is opened in a newer version of Excel. Learn more: https://go.microsoft.com/fwlink/?linkid=870924
Comment:
    formatting check -f</t>
      </text>
    </comment>
    <comment ref="A1019" authorId="25" shapeId="0" xr:uid="{56D06746-719D-49A8-BAAE-66705FBD5717}">
      <text>
        <t>[Threaded comment]
Your version of Excel allows you to read this threaded comment; however, any edits to it will get removed if the file is opened in a newer version of Excel. Learn more: https://go.microsoft.com/fwlink/?linkid=870924
Comment:
    formatting check -f</t>
      </text>
    </comment>
    <comment ref="D1717" authorId="26" shapeId="0" xr:uid="{9B8CCCC1-E12E-4B23-B06B-F0E3ADDBCD1B}">
      <text>
        <t>[Threaded comment]
Your version of Excel allows you to read this threaded comment; however, any edits to it will get removed if the file is opened in a newer version of Excel. Learn more: https://go.microsoft.com/fwlink/?linkid=870924
Comment:
    hidden row, what's this for?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<sst xmlns="http://schemas.openxmlformats.org/spreadsheetml/2006/main" count="10968" uniqueCount="3934">
  <si>
    <t xml:space="preserve">Ordinance Type </t>
  </si>
  <si>
    <t>Local government name</t>
  </si>
  <si>
    <t>County</t>
  </si>
  <si>
    <t xml:space="preserve">Relevant text </t>
  </si>
  <si>
    <t xml:space="preserve">Citation: section of ordinance, date of ordinance promulgation or section amendment </t>
  </si>
  <si>
    <t xml:space="preserve">Link to ordinance </t>
  </si>
  <si>
    <t xml:space="preserve">Date of data entry </t>
  </si>
  <si>
    <t>Revision Date</t>
  </si>
  <si>
    <t>Access roads (private on-site roads)</t>
  </si>
  <si>
    <t>Bedford Township, Bedford County</t>
  </si>
  <si>
    <t>"At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</si>
  <si>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5.B.7 (2020)</t>
  </si>
  <si>
    <t xml:space="preserve">https://bedfordtwppagov.com/wp-content/uploads/2022/07/2020-02-Solar-Ordinance.pdf </t>
  </si>
  <si>
    <t>05/31/2024</t>
  </si>
  <si>
    <t>09/13/2024</t>
  </si>
  <si>
    <t>Butler County</t>
  </si>
  <si>
    <t>"A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t>
  </si>
  <si>
    <t>620.12.13 (2022)</t>
  </si>
  <si>
    <t>https://www.butlercountypa.gov/DocumentCenter/View/387/Subdivision-and-Land-Development-Ordinance-PDF</t>
  </si>
  <si>
    <t>05/23/2024</t>
  </si>
  <si>
    <t>Blakely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</si>
  <si>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t>
  </si>
  <si>
    <t>764A.F (2020)</t>
  </si>
  <si>
    <t>https://webgen1files.revize.com/blakelypa/Document%20Center/Government/Zoning%20Ordinance/Blakely%20Borough%20Zoning%20Ordinance%20with%20Amendments%20Dec.%202020.pdf</t>
  </si>
  <si>
    <t>05/30/2024</t>
  </si>
  <si>
    <t>Bonneauville Borough, Adams County</t>
  </si>
  <si>
    <t>"(a)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</si>
  <si>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193-3B(8)(2023)</t>
  </si>
  <si>
    <t>https://ecode360.com/43210241?highlight=solar&amp;searchId=21512123404280310#43210241</t>
  </si>
  <si>
    <t>Brighton Township, Beaver County</t>
  </si>
  <si>
    <t>"Access drives to solar inverter stations are required to allow for maintenance and emergency management vehicles. A minimum cartway width is 12 feet."</t>
  </si>
  <si>
    <t>195-137.18D(6)(g) (2023)</t>
  </si>
  <si>
    <t>https://ecode360.com/38049750</t>
  </si>
  <si>
    <t>Briar Creek Township, Columbia County</t>
  </si>
  <si>
    <t>"The application shall include a construction transportation plan that shows all roadways that will be utilized to access the site, which shall be forwarded to the Municipality for review."</t>
  </si>
  <si>
    <t>860.2(A)(2) (2023)</t>
  </si>
  <si>
    <t>https://briarcreektwp.org/uploads/1/2/4/8/124889384/ordinance_1_of_2023_zoa-solar_energy_devt._03jan2023.pdf</t>
  </si>
  <si>
    <t>"(a)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t>
  </si>
  <si>
    <t>860.2(B)(9) (2023)</t>
  </si>
  <si>
    <t>Clarion County</t>
  </si>
  <si>
    <t>"Access drives are required to allow for maintenance and emergency management vehicles. A recommended minimum cartway width is 14 feet."</t>
  </si>
  <si>
    <t>3(B)(9) (2021)</t>
  </si>
  <si>
    <t>https://cms9files.revize.com/clarioncountypa/Document%20Center/Commissioners/Resolutions/2021/SOLAR%20Ordinance-FINAL%20w-%20signatures.pdf</t>
  </si>
  <si>
    <t>Dover 2nd Township, York County</t>
  </si>
  <si>
    <t>"Access.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t>
  </si>
  <si>
    <t>27-660.2.G (2021) [pg. 142]</t>
  </si>
  <si>
    <t>https://www.dovertownship.org/wp-content/uploads/2024/05/Zoning-Ordinance-Combined-Use-Chart-FINAL.pdf</t>
  </si>
  <si>
    <t>07/17/2024</t>
  </si>
  <si>
    <t>East Buffalo 2nd Township, Union County</t>
  </si>
  <si>
    <t>"Access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t>
  </si>
  <si>
    <t>509.c(10) (2020) [pg. 138]</t>
  </si>
  <si>
    <t>https://ch008b.a2cdn1.secureserver.net/wp-content/uploads/2022/06/Chapter-27-Zoning.pdf</t>
  </si>
  <si>
    <t>07/31/2024</t>
  </si>
  <si>
    <t>09/19/2024</t>
  </si>
  <si>
    <t>Fawn Township, York County</t>
  </si>
  <si>
    <t>"Access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t>
  </si>
  <si>
    <t>603.59.B(8) (2020) [pg. 9]</t>
  </si>
  <si>
    <t>https://fawntwp.org/wp-content/uploads/2022/09/Ordinance-No.-1-2020.pdf</t>
  </si>
  <si>
    <t>07/30/2024</t>
  </si>
  <si>
    <t>09/11/2024</t>
  </si>
  <si>
    <t>Ferguson Township, Centre County</t>
  </si>
  <si>
    <t>"Access Drives. (1) Access drives are required to allow for maintenance and emergency management vehicles and shall have a cartway with a minimum width of 12 feet."</t>
  </si>
  <si>
    <t>27-502.30.P (2019)</t>
  </si>
  <si>
    <t>https://ecode360.com/36115496</t>
  </si>
  <si>
    <t>09/16/2024</t>
  </si>
  <si>
    <t>Fishing Creek Township, Columbia County</t>
  </si>
  <si>
    <t>"Access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</si>
  <si>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3.2.8 (2023) [pg. 5]</t>
  </si>
  <si>
    <t>https://fishingcreektownship.org/wp-content/uploads/2023/02/2023-01-SOLAR-ORDINANCE.pdf</t>
  </si>
  <si>
    <t>08/01/2024</t>
  </si>
  <si>
    <t>09/21/2024</t>
  </si>
  <si>
    <t>Forest County</t>
  </si>
  <si>
    <t>https://cms6.revize.com/revize/forestcounty/document_center/Ordinances/2023-1%20Solar%20Ordinance.pdf</t>
  </si>
  <si>
    <t>Forty Fort Borough, Luzerne County</t>
  </si>
  <si>
    <t>"All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t>
  </si>
  <si>
    <t>27-801.40.E(3) (2018)</t>
  </si>
  <si>
    <t>https://ecode360.com/34101407</t>
  </si>
  <si>
    <t>08/02/2024</t>
  </si>
  <si>
    <t>09/23/2024</t>
  </si>
  <si>
    <t>"Access Driveway. Each major energy system shall require the construction of a private road to offer an adequate means by which the Borough may readily access the site in the event of an emergency."</t>
  </si>
  <si>
    <t>27-801.40.I (2018)</t>
  </si>
  <si>
    <t>https://ecode360.com/34101450</t>
  </si>
  <si>
    <t>Forward Township, Butler County</t>
  </si>
  <si>
    <t>"A minimum twenty-five-feet-wide access road shall be provided from a state or municipal road into the site, and a minimum twenty-feet-wide driveway shall be provided between the solar arrays to allow access for maintenance vehicles, emergency management vehicles, and fire apparatus."</t>
  </si>
  <si>
    <t>16-103.13 (10-10-2023)</t>
  </si>
  <si>
    <t>https://ecode360.com/44360306</t>
  </si>
  <si>
    <t>08/03/2024</t>
  </si>
  <si>
    <t>09/24/2024</t>
  </si>
  <si>
    <t>Foster Township, Luzerne County</t>
  </si>
  <si>
    <t>"Access driveway. Each major energy system shall require the construction of a private road to offer an adequate means by which the Township may readily access the site in the event of an emergency."</t>
  </si>
  <si>
    <t>255-844.J</t>
  </si>
  <si>
    <t>https://ecode360.com/38038366</t>
  </si>
  <si>
    <t>08/04/2024</t>
  </si>
  <si>
    <t>Foster Township, Schuylkill County</t>
  </si>
  <si>
    <t>"Access. [1]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</si>
  <si>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106.17.1 &amp; 106.17.2 (2-1-2023) [pg. 16]</t>
  </si>
  <si>
    <t>https://www.fostertwp.org/wp-content/uploads/2023/09/Foster-Township-Solar-Ordinance-1-2023.pdf</t>
  </si>
  <si>
    <t>08/06/2024</t>
  </si>
  <si>
    <t>09/27/2024</t>
  </si>
  <si>
    <t>Fox Township, Elk County</t>
  </si>
  <si>
    <t>"Access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</si>
  <si>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110-51.6.E(16)(h) (2022) [pg. 23]</t>
  </si>
  <si>
    <t>https://www.foxtownship.com/_files/ugd/466293_89e2a30669cb4c2294f0e7a2e8b76568.pdf</t>
  </si>
  <si>
    <t>08/07/2024</t>
  </si>
  <si>
    <t>Franklin Township, Adams County</t>
  </si>
  <si>
    <t>"Access.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t>
  </si>
  <si>
    <t>175-73.1.B(2)(h) (2021)</t>
  </si>
  <si>
    <t>https://ecode360.com/37467720</t>
  </si>
  <si>
    <t>08/09/2024</t>
  </si>
  <si>
    <t>09/29/2024</t>
  </si>
  <si>
    <t>Greene Township, Beaver County</t>
  </si>
  <si>
    <t>"8. 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t>
  </si>
  <si>
    <t>4(B)(8)</t>
  </si>
  <si>
    <t>https://greenetownship.net/wp-content/uploads/2020/02/SOLAR-ORD-1-2020.pdf</t>
  </si>
  <si>
    <t>05/25/2024</t>
  </si>
  <si>
    <t>Gregg Township, Union County</t>
  </si>
  <si>
    <t>"16.20.3.10.1 An access road, in compliance with the Township regulations on driveways, must be provided from a state or township roadway into the site. 16.20.3.10.2 Service roads within the area of the PSES, at a minimum 16' width, shall be provided to allow access for maintenance vehicles and emergency management vehicles including fire apparatus and emergency vehicles to all areas within the PSES."</t>
  </si>
  <si>
    <t>16.20.3.10</t>
  </si>
  <si>
    <t>https://greggtwp.org/wp-content/uploads/2023/01/Zoning-Ordinance-Amendment-2022-01-Solar-Farms-and-Lighting-Standards.pdf</t>
  </si>
  <si>
    <t>05/29/2024</t>
  </si>
  <si>
    <t>Hopewell Township, York County</t>
  </si>
  <si>
    <t>"The application shall include a construction transportation plan that shows all roadways that will be utilized to access the site, which shall be forwarded to the Township for review and approval."</t>
  </si>
  <si>
    <t>19-105(1)(D)(2022)</t>
  </si>
  <si>
    <t>https://ecode360.com/40051984</t>
  </si>
  <si>
    <t>06/01/2024</t>
  </si>
  <si>
    <t>Independence Township, Beaver County</t>
  </si>
  <si>
    <t>"A site plan showing the planned location of. . . access roads . . . ." is required.</t>
  </si>
  <si>
    <t>200-84H(4) (2020)</t>
  </si>
  <si>
    <t>https://ecode360.com/35968102</t>
  </si>
  <si>
    <t>Jefferson Borough, Mercer County</t>
  </si>
  <si>
    <t>"A site plan showing the planned location of . . . access roads" is required.</t>
  </si>
  <si>
    <t>503.02.1(F)(4) (2021)</t>
  </si>
  <si>
    <t xml:space="preserve">http://www.jeffersontwppa.com/pdfs/SolarOrdinance.pdf </t>
  </si>
  <si>
    <t>Lake Township, Wayne County</t>
  </si>
  <si>
    <t>"The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t>
  </si>
  <si>
    <t>7.E (2017)</t>
  </si>
  <si>
    <t>https://ecode360.com/LA3550/laws/LF1970120.pdf</t>
  </si>
  <si>
    <t>07/02/2024</t>
  </si>
  <si>
    <t>Luzerne County</t>
  </si>
  <si>
    <t>"Every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t>
  </si>
  <si>
    <t>543.5 (2021)</t>
  </si>
  <si>
    <t>https://www.luzernecounty.org/DocumentCenter/View/24924/Zoning-Ordinance-2021</t>
  </si>
  <si>
    <t>05/24/2024</t>
  </si>
  <si>
    <t>Mahoning Township, Montour County</t>
  </si>
  <si>
    <t>For ground-mounted solar energy systems - "At a minimum, a fourteen-foot-wide stabilized access road must be provided from a state or Township roadway to the SEP site that is maintained in a dust-free condition. The SEP developer shall obtain a permit from the appropriate jurisdiction for the construction of the access road. At a minimum, a twenty-foot-wide cartway shall be provided on the inside of the perimeter fencing between the fence and solar array. Spacing between solar array rows shall allow access for maintenance vehicles and emergency vehicles. Access to the SEF shall comply with the municipal access requirements in the Subdivision and Land Development Ordinance."</t>
  </si>
  <si>
    <t>250-45.4(B)(2)(i) (2021)</t>
  </si>
  <si>
    <t>https://ecode360.com/38097687</t>
  </si>
  <si>
    <t>06/06/2024</t>
  </si>
  <si>
    <t>McKean Township, Erie County</t>
  </si>
  <si>
    <t>Ground Mounted Principal Solar Energy Systems: "Access drives to solar inverter stations are required to allow for maintenance and emergency management vehicles. A recommended minimum cartway width is 12'."</t>
  </si>
  <si>
    <t>640.C(2)(h) (2021) [pg. 90]</t>
  </si>
  <si>
    <t>https://www.mckeantownship.com/ordinances/</t>
  </si>
  <si>
    <t>07/21/2024</t>
  </si>
  <si>
    <t>09/02/2024</t>
  </si>
  <si>
    <t>Middle Smithfield Township, Monroe County</t>
  </si>
  <si>
    <t>For ground-mounted PSES - "Access drives to solar inverter stations are required to allow for maintenance and emergency management vehicles. A recommended minimum cartway width is 20 feet."</t>
  </si>
  <si>
    <t>200-044-050F(2)(h)[3] (2023)</t>
  </si>
  <si>
    <t>https://ecode360.com/44399604</t>
  </si>
  <si>
    <t>06/05/2024</t>
  </si>
  <si>
    <t>Monaghan Township, York County</t>
  </si>
  <si>
    <t>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</si>
  <si>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468.11(6) (2018) [pg. 141]</t>
  </si>
  <si>
    <t>https://www.monaghantownship.com/sites/g/files/vyhlif7036/f/uploads/monaghan_zoning_ocr.pdf</t>
  </si>
  <si>
    <t>07/25/2024</t>
  </si>
  <si>
    <t>09/05/2024</t>
  </si>
  <si>
    <t>Montour County</t>
  </si>
  <si>
    <t>"Access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t>
  </si>
  <si>
    <t>3.2B(10) (2021)</t>
  </si>
  <si>
    <t>1-of-2021-Solar-Development.pdf (montourcounty.gov)</t>
  </si>
  <si>
    <t>Moscow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</si>
  <si>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t>
  </si>
  <si>
    <t>764A.F (2021) [pg. 113]</t>
  </si>
  <si>
    <t>https://moscowboro.com/wp-content/uploads/2023/05/MoscowZoning_12-6-21-FINAL.pdf</t>
  </si>
  <si>
    <t>07/27/2024</t>
  </si>
  <si>
    <t>09/07/2024</t>
  </si>
  <si>
    <t>Newton Township, Lackawanna County</t>
  </si>
  <si>
    <t>"Access drives are required to allow for maintenance and emergency management vehicles and shall have a cartway with a minimum width of 12’."</t>
  </si>
  <si>
    <t>6.4.QQQ(17)(a) (2023) [pg. 108]</t>
  </si>
  <si>
    <t>https://newton-township.com/wp-content/uploads/2024/04/Newton-SAPA-Zoning-Ord-FINAL-12_20_2023-2.pdf</t>
  </si>
  <si>
    <t>07/29/2024</t>
  </si>
  <si>
    <t>New Milford Borough, Susquehanna County</t>
  </si>
  <si>
    <t>"A solar power facility shall be permitted on a property with an existing use subject to the following standards: . . . .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</si>
  <si>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 (2019)</t>
  </si>
  <si>
    <t>https://newmilfordborough.org/document/zoning-ordinance/</t>
  </si>
  <si>
    <t>06/02/2024</t>
  </si>
  <si>
    <t>Northumberland County</t>
  </si>
  <si>
    <t>"All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t>
  </si>
  <si>
    <t>602.C(1) (2024)</t>
  </si>
  <si>
    <t>https://norrycopa.net/documents/planning/SALDOTotalOrdinance.pdf</t>
  </si>
  <si>
    <t>North Codorus Township, York County</t>
  </si>
  <si>
    <t>"The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t>
  </si>
  <si>
    <t>195-23.M(1)(e) (2022)</t>
  </si>
  <si>
    <t>https://ecode360.com/7752074?searchId=26938182083557824&amp;highlight=solar#7752074</t>
  </si>
  <si>
    <t>06/08/2024</t>
  </si>
  <si>
    <t>Nottingham Township, Washington County</t>
  </si>
  <si>
    <t>"A site plan showing the planned location of . . .  access roads . . . ."</t>
  </si>
  <si>
    <t>425-72.I(4)</t>
  </si>
  <si>
    <t>https://ecode360.com/32602328?highlight=solar&amp;searchId=26956430606621150#32602328</t>
  </si>
  <si>
    <t>Point Township, Northumberland County</t>
  </si>
  <si>
    <t>"Access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</si>
  <si>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15.17.2.9 (2022) [pg. 131]</t>
  </si>
  <si>
    <t>https://img1.wsimg.com/blobby/go/7861a8b7-7cf5-4eb4-a49d-c23ea0238a17/downloads/Zoning%20Ordinance%202022%20-%2001.pdf?ver=1713533430476</t>
  </si>
  <si>
    <t>Tioga County</t>
  </si>
  <si>
    <t>"Access drives are required to allow for maintenance and emergency management vehicles. A recommended minimum cartway width is 14 feet. "</t>
  </si>
  <si>
    <t>3.B(9) (2020)</t>
  </si>
  <si>
    <t>https://www.tiogacountypa.us/getmedia/1062a098-dbb9-4db4-9bfb-4e10234e0bab/7-Tioga-County-Non-Residential-Solar-Energy-System-Ordinance.pdf</t>
  </si>
  <si>
    <t>Waterford Township, Erie County</t>
  </si>
  <si>
    <t>"Access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t>
  </si>
  <si>
    <t>431.05.C(9) (2023)</t>
  </si>
  <si>
    <t>https://waterfordtownship.net/wp-content/uploads/2023/12/SOLAR-ZONING-AMENDMENT-USES-NOT-REGULATED-PROPOSED-1.pdf</t>
  </si>
  <si>
    <t>06/26/2024</t>
  </si>
  <si>
    <t>White Hall Borough, Allegheny County</t>
  </si>
  <si>
    <t>"Access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t>
  </si>
  <si>
    <t>180.144.4.3.1.7 (2014)</t>
  </si>
  <si>
    <t>https://whitehallboro.org/wp-content/uploads/2023/01/Whitehall-Zoning-Section-180-Article-41-4-16-2014.pdf</t>
  </si>
  <si>
    <t>06/28/2024</t>
  </si>
  <si>
    <t>Accessory use (solar panels allowed as accessory use)</t>
  </si>
  <si>
    <t>Bethel Township, Berks County</t>
  </si>
  <si>
    <r>
      <rPr>
        <sz val="11"/>
        <color rgb="FF000000"/>
        <rFont val="Calibri"/>
      </rPr>
      <t xml:space="preserve">Solar panels for </t>
    </r>
    <r>
      <rPr>
        <i/>
        <sz val="11"/>
        <color rgb="FF000000"/>
        <rFont val="Calibri"/>
      </rPr>
      <t xml:space="preserve">residential </t>
    </r>
    <r>
      <rPr>
        <sz val="11"/>
        <color rgb="FF000000"/>
        <rFont val="Calibri"/>
      </rPr>
      <t>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10 KW. There shall be no commercial use of the system for the generation of energy, except for that energy generated in excess of the requirements of the property and purchased by a public utility in accordance with the law or other government regulations."</t>
    </r>
  </si>
  <si>
    <t>1053.02 (2021)</t>
  </si>
  <si>
    <t>https://betheltwp.org/wp-content/uploads/2022/09/Zoning-Ordinance-2021.pdf</t>
  </si>
  <si>
    <r>
      <rPr>
        <sz val="11"/>
        <color rgb="FF000000"/>
        <rFont val="Calibri"/>
      </rPr>
      <t xml:space="preserve">Solar panels for </t>
    </r>
    <r>
      <rPr>
        <i/>
        <sz val="11"/>
        <color rgb="FF000000"/>
        <rFont val="Calibri"/>
      </rPr>
      <t>non-residential</t>
    </r>
    <r>
      <rPr>
        <sz val="11"/>
        <color rgb="FF000000"/>
        <rFont val="Calibri"/>
      </rPr>
      <t xml:space="preserve"> 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20 KW. There shall be no commercial use of the system for the generation of energy, except for that energy generated in excess of the requirements of the property and purchased by a public utility in accordance with the law or other government regulations."</t>
    </r>
  </si>
  <si>
    <t>1054.02 (2021)</t>
  </si>
  <si>
    <t>"ASES [accessory solar energy systems] that have a maximum power rating of not more than 10 kW shall be permitted as a use by right in all zoning districts. ASES that have a power rating more than 10 kW shall comply with the requirements of § 193-3, Principal solar energy systems."</t>
  </si>
  <si>
    <t>193-2.A(1) (2023)</t>
  </si>
  <si>
    <t>https://ecode360.com/43210188</t>
  </si>
  <si>
    <t>Briar Creek Borough, Columbia County</t>
  </si>
  <si>
    <t>"Accessory solar collectors and associated energy storage facilities are permitted in all districts only in compliance with this §1103.11 and other applicable standards of this Ordinance. "</t>
  </si>
  <si>
    <t>1103.11A (2014)</t>
  </si>
  <si>
    <t>http://briarcreekboro.org/wp-content/uploads/2021/06/Zoning-Ordinance.pdf</t>
  </si>
  <si>
    <t>"ASES producing up to 25 kilowatt hours shall be permitted as an accessory use by right in all zoning districts."</t>
  </si>
  <si>
    <t>860.1.A(1) (2023)</t>
  </si>
  <si>
    <t>"An accessory solar collector is a freestanding or fixed device, or combination of devices, structures, orpart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t>
  </si>
  <si>
    <t>1103.11 (2014)</t>
  </si>
  <si>
    <t>Butler Township, Adams County</t>
  </si>
  <si>
    <t>"Use of solar panels shall be permitted as an Accessory Structure in all zoning districts in accordance with the following standards. Solar Farms as defined in this Ordinance shall not be considered an Accessory Use or structure and shall be subject to regulation under Articles 3-12 and Section 1401.SS."</t>
  </si>
  <si>
    <t>1310 (2022)</t>
  </si>
  <si>
    <t>https://butler.adamscountypa.gov/getmedia/1264c6cd-ad88-48ad-a0a3-2fb834577885/Arendtsville_Butler_Zoning_Ordinance_070122A.pdf</t>
  </si>
  <si>
    <t>Quakertown Borough, Bucks County</t>
  </si>
  <si>
    <t>"Solar energy system" listed as accessory use in Low Density Residential District, Medium Density Residential District, Office/Business District, Hospital District, High Density Residential District, Light Industrial District, Highway Commercial District, Neighborhood Commercial District, Town Center District.</t>
  </si>
  <si>
    <t>27-306 (last amended 1993); 27-307 (last amended 1999); 27-308 (1992); 27-309 (1992); 27-310 (last amended 1999); 27-311 (last amended  2008); 27-312 (1992); 27-313 (1992); 27-314 (last amended 2008)</t>
  </si>
  <si>
    <t>https://ecode360.com/attachment/QU2431/QU2431-027a%20Table%203.1.pdf</t>
  </si>
  <si>
    <t>05/28/2024</t>
  </si>
  <si>
    <t>Conyngham Borough, Luzerne County</t>
  </si>
  <si>
    <t>Contains regulations for accessory solar energy systems (districts not specified).</t>
  </si>
  <si>
    <t>501 (2021)</t>
  </si>
  <si>
    <t>http://www.conynghamborough.org/wp-content/uploads/2021/06/2021-Conyngham-Borough-Zoning-Ordinance_.pdf</t>
  </si>
  <si>
    <t>07/12/2024</t>
  </si>
  <si>
    <t>Glassport Borough, Allegheny County</t>
  </si>
  <si>
    <t>"Alternative energy systems are permitted as accessory uses in all districts provided that they are producing energy for on-site uses."</t>
  </si>
  <si>
    <t>27-940 (2018)</t>
  </si>
  <si>
    <t>https://codelibrary.amlegal.com/codes/glassportborpa/latest/glassportborpa/chapter_27:__zoning</t>
  </si>
  <si>
    <t>05/22/2024</t>
  </si>
  <si>
    <t>Glen Osborne, Allegheny County</t>
  </si>
  <si>
    <t>"Solar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t>
  </si>
  <si>
    <t>155-703</t>
  </si>
  <si>
    <t>https://ecode360.com/33587591?highlight=solar&amp;searchId=18759548809499201#33587591</t>
  </si>
  <si>
    <t>Glen Rock Borough, York County</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</si>
  <si>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  A. No solar energy system located on the ground shall exceed a height of eight feet.  B. The maximum ground coverage of a structure supporting a solar collector shall not exceed 25% of the area of the ground floor of the principal building. C. Solar energy systems must be reasonably installed and sited in the most aesthetic and architecturally compatible method possible, whether as a part of a structure or incidental to a structure or group of structures nearby."</t>
  </si>
  <si>
    <t>27-401.4</t>
  </si>
  <si>
    <t>https://ecode360.com/32094706</t>
  </si>
  <si>
    <t xml:space="preserve">Glenfield Borough, Allegheny County </t>
  </si>
  <si>
    <t>"Building-integrated solar energy systems, as defined in this Ordinance, are not considered an accessory use and are not subject to the requirements of this Section." "This Section does not apply to principal solar energy systems (PSES), as defined in this Ordinance."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</si>
  <si>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5-17(B)(4); 5-17(B)(5); 5-17(C)</t>
  </si>
  <si>
    <t>https://glenfieldborough.org/__static/3d65abc102813006af02d0a928104264/glenfield___haysville_zoning_ordinance_-85486(2).pdf?dl=1</t>
  </si>
  <si>
    <t>Green Tree, Allegheny County</t>
  </si>
  <si>
    <t>"A.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t>
  </si>
  <si>
    <t>420-137A; 420-137B; 420-137C</t>
  </si>
  <si>
    <t>https://ecode360.com/36294684#36294713</t>
  </si>
  <si>
    <t>North Braddock, Allegheny County</t>
  </si>
  <si>
    <t xml:space="preserve">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
</t>
  </si>
  <si>
    <t>1403 (2014)</t>
  </si>
  <si>
    <t>https://northbraddockborough.com/wp-content/uploads/2020/10/north_braddock_zoning_april_2014.pdf</t>
  </si>
  <si>
    <t>06/22/2024</t>
  </si>
  <si>
    <t>Newport Borough, Perry County</t>
  </si>
  <si>
    <t xml:space="preserve"> "Solar collectors and solar-related equipment shall be permitted in any district as an appurtenance to a building or as a detached accessory structure."</t>
  </si>
  <si>
    <t>250-70</t>
  </si>
  <si>
    <t>https://www.newportboro.com/borough-government/zoning/</t>
  </si>
  <si>
    <t>Macungie Borough, Lehigh County</t>
  </si>
  <si>
    <t xml:space="preserve">In all districts except LIC Light Industrial/Commercial District, accessory use(1) of "Solar energy collectors a) on building rooftops, or b) that cover a maximum of 5 percent of the lot area and meet Section 345-26.V"(2) is permitted. In LIC Light Industrial/Commercial District, accessory use of "Solar energy collectors on building rooftops, or that meet Section 345-26.V"(3) is permitted. </t>
  </si>
  <si>
    <t>(1): 345-18(A)(19) (2013)
(2): 345-14 (B)(6) (2013); 345-15 (B)(6) (2013);
345-16 (B)(6) (2013); 
345-17 (B)(5) (2013); 
345-20 (B)(6) (2013)
(3): 345-18 (B)(4) (2013)</t>
  </si>
  <si>
    <t>https://macungie.pa.us/forms/zoning_ordinance.pdf</t>
  </si>
  <si>
    <t>N/A</t>
  </si>
  <si>
    <t>09/17/2024</t>
  </si>
  <si>
    <t>Accessory solar energy systems "shall be permitted as a use by right in all zoning districts."</t>
  </si>
  <si>
    <t>250-45.4(A)(1)(a) (2021)</t>
  </si>
  <si>
    <t>https://ecode360.com/38097542</t>
  </si>
  <si>
    <t>Manheim Borough, Lancaster County</t>
  </si>
  <si>
    <t>Accessory uses and structures - "... Solar energy units shall be permitted in any zone and subject to the requirements of that zone."</t>
  </si>
  <si>
    <t>220-24(F) (2000)</t>
  </si>
  <si>
    <t>https://ecode360.com/15951764</t>
  </si>
  <si>
    <t>Manheim Township, Lancaster County</t>
  </si>
  <si>
    <t xml:space="preserve">"A solar energy system is permitted in all zoning districts as an accessory use." </t>
  </si>
  <si>
    <t>2523(1)(A) (2014) [pg. 44]</t>
  </si>
  <si>
    <t>https://www.manheimtownship.org/DocumentCenter/View/8079/28-ARTICLE-25Performance-Standards-</t>
  </si>
  <si>
    <t>Manor Township, Lancaster County</t>
  </si>
  <si>
    <t>"ASES [accessory solar energy systems] shall be a use permitted by right in all zoning districts in the Township provided that they meet all regulations set forth herein."</t>
  </si>
  <si>
    <t>425-104.1(B)(10) (2023)</t>
  </si>
  <si>
    <t>https://ecode360.com/44804833</t>
  </si>
  <si>
    <t>Marietta Borough, Lancaster County</t>
  </si>
  <si>
    <t xml:space="preserve">Accessory use of "solar collectors and solar-related equipment" is permitted in all zoning districts. </t>
  </si>
  <si>
    <t>370-203(C) (2016)</t>
  </si>
  <si>
    <t>https://ecode360.com/35511993</t>
  </si>
  <si>
    <t>McCandless Township, Allegheny County</t>
  </si>
  <si>
    <t>"ASES [accessory solar energy systems] shall be permitted as a Use by-right in all zoning districts when attached to a Principal or Accessory Building or Structure. Ground-mounted ASES are not permitted."</t>
  </si>
  <si>
    <t>1303.220(B)2.a (2023)</t>
  </si>
  <si>
    <t>https://ecode360.com/43686624</t>
  </si>
  <si>
    <t>06/03/2024</t>
  </si>
  <si>
    <t>McKeesport City, Allegheny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</si>
  <si>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</si>
  <si>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1331-615(B) (2017) [pg. 86]</t>
  </si>
  <si>
    <t>https://www.mckeesport-pa.gov/DocumentCenter/View/208/McKeesport-Zoning-Ordinance?bidId=</t>
  </si>
  <si>
    <t>06/04/2024</t>
  </si>
  <si>
    <t>Menallen Township, Fayette County</t>
  </si>
  <si>
    <t>"Any solar energy equipment authorized by this Ordinance shall be considered accessory structures and the generation of energy or heat as an accessory use to the principal use in any zoning district..."</t>
  </si>
  <si>
    <t>5.57 (2010) [pg. 156]</t>
  </si>
  <si>
    <t>https://menallen.org/wp-content/uploads/2019/09/Zoning-Ordinance.pdf</t>
  </si>
  <si>
    <t>Middle Paxton Township, Dauphin County</t>
  </si>
  <si>
    <t>"Small solar energy systems shall be permitted in all zoning districts as appurtenances to any building or as accessory structures..."</t>
  </si>
  <si>
    <t>1323 (2013) [pg. 7]</t>
  </si>
  <si>
    <t>https://www.middlepaxtontwp.org/wp-content/uploads/2022/05/Zoning-Ordinance-orientation-fixed.pdf</t>
  </si>
  <si>
    <t>"An accessory solar energy system is permitted by right in all zoning districts as an accessory to a principal use. An accessory solar energy system may be roof-mounted or ground-mounted."</t>
  </si>
  <si>
    <t>200-044-080L(1)(a) (2023)</t>
  </si>
  <si>
    <t>https://ecode360.com/44399558</t>
  </si>
  <si>
    <t>Middletownn Township, Bucks County</t>
  </si>
  <si>
    <t>"Solar energy systems as described in this article are permitted in all zoning districts as an accessory use to a permitted principal use, subject to the standards for accessory uses in the applicable zoning district and the specific criteria set forth in this article."</t>
  </si>
  <si>
    <t>500-2903.B(1) (2021)</t>
  </si>
  <si>
    <t>https://ecode360.com/40130046</t>
  </si>
  <si>
    <t>Millbourne Borough, Delaware County</t>
  </si>
  <si>
    <t>"... Solar energy systems, as defined by this Section, are a permitted accessory use in all zoning districts."</t>
  </si>
  <si>
    <t>27-1217(2)(A) (2020) [pg. 90]</t>
  </si>
  <si>
    <t>https://codelibrary.amlegal.com/codes/millbournebor_pa/latest/millbourneborough_pa/chapter_27%3A__zoning</t>
  </si>
  <si>
    <t>06/15/2024</t>
  </si>
  <si>
    <t>Millcreek Township, Erie County</t>
  </si>
  <si>
    <t>In all districts, accessory uses of private solar energy systems are permitted as a use by right.</t>
  </si>
  <si>
    <t>145-14(E)(7), 145-15(D)(5),
145-16(D)(6), 145-17(C)(6),
145-18(D)(6), 145-19(C)(4),
145-20(E)(4), 145-21(D)(8),
145-22(D)(10), 145-23(E)(6),
145-24(E)(6), 145-25(E)(6) (2022)</t>
  </si>
  <si>
    <t>https://ecode360.com/43575361</t>
  </si>
  <si>
    <t>Millcreek Township, Lebanon County</t>
  </si>
  <si>
    <t>"... within any zoning district. ..." "A. Solar energy systems, including solar energy collectors and related equipment, shall be permitted as attachments to a principal or accessory structure or freestanding..."</t>
  </si>
  <si>
    <t>16.21 (A) (2020)</t>
  </si>
  <si>
    <t>https://millcreektwp.org/wp-content/uploads/2022/08/ARTICLE-16-2020-1.pdf</t>
  </si>
  <si>
    <t>Millvale Borough, Allegheny County</t>
  </si>
  <si>
    <t>"a)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 integrated systems, as defined by this chapter, are not considered an accessory use and are not subject to the requirements of this chapter."</t>
  </si>
  <si>
    <t>312-20.B(3) (2015)</t>
  </si>
  <si>
    <t>https://ecode360.com/31778749</t>
  </si>
  <si>
    <t>Milton Borough, Northumberland County</t>
  </si>
  <si>
    <t>Accessory solar energy systems are a permitted use in all zoning districts except the Open Space District, Floodway District, and Flood Fringe &amp; General Floodplain District.</t>
  </si>
  <si>
    <t>302 to 314 (2023) [pg. 22 to 28]</t>
  </si>
  <si>
    <t>https://ecode360.com/MI1292/laws/LF1907951.pdf</t>
  </si>
  <si>
    <t>Monaca Borough, Beaver County</t>
  </si>
  <si>
    <t>A solar energy system is permitted in zoning districts R-1, R-2, R-3, and PROD as a conditional use accessory to a principal use.</t>
  </si>
  <si>
    <t>245-8(2)(b)(1) (2010) 
245-9(2)(b)(1) (2010)
245-10(2)(b)(1) (2010)
245-12(2)(b)(1) (2010)</t>
  </si>
  <si>
    <t>https://ecode360.com/11503873?highlight=solar&amp;searchId=22360346150118051#11503873</t>
  </si>
  <si>
    <t>"ASES shall be permitted as a use by right in all zoning districts."</t>
  </si>
  <si>
    <t>3.1.A(1) (2021) [pg. 3]</t>
  </si>
  <si>
    <t>Mt. Joy Borough, Lancaster County</t>
  </si>
  <si>
    <t>"Zoning districts allowed. Accessory solar energy systems are allowed in all zoning district as an accessory use to a principal use of the lot."</t>
  </si>
  <si>
    <t>270-63.D(14)(b)[1] (2016)</t>
  </si>
  <si>
    <t>https://ecode360.com/31551216</t>
  </si>
  <si>
    <t>Mount Pocono Borough, Monroe County</t>
  </si>
  <si>
    <t>"Districts. A solar energy system is permitted in all zoning districts as an accessory structure to a principal use."</t>
  </si>
  <si>
    <t>215-21.O(1)(a) (2011)</t>
  </si>
  <si>
    <t>https://ecode360.com/36938390</t>
  </si>
  <si>
    <t>Nescopeck Township, Luzerne County</t>
  </si>
  <si>
    <t>"Districts; Standards - Accessory solar collectors and associated energy storage facilities are permitted in all districts only in compliance with this §503.15 and other applicable standards of this Ordinance."</t>
  </si>
  <si>
    <t>503.15(A) (2012) [pg. 61]</t>
  </si>
  <si>
    <t>http://nescopecktwp.org/files/Nesco_zoning_adopted_10-09-12_signed.pdf</t>
  </si>
  <si>
    <t>Newberry Township, York County</t>
  </si>
  <si>
    <t>"Alternative energy sources. ... Solar energy units shall be permitted in any zone and subject to the requirements of that zone."</t>
  </si>
  <si>
    <t>380-37.E</t>
  </si>
  <si>
    <t>https://ecode360.com/36785767</t>
  </si>
  <si>
    <t>New Cumberland Borough, Cumberland County</t>
  </si>
  <si>
    <t>Accessory solar energy systems - permitted use by right in all districts.</t>
  </si>
  <si>
    <t>314, Table 7 (2023) [pg. 79]</t>
  </si>
  <si>
    <t>https://newcumberlandborough.com/wp-content/uploads/2023/04/Final-Zoning-Ordinance-w-Cover-and-Map-08-09-2023.pdf</t>
  </si>
  <si>
    <t>New Freedom Borough, York County</t>
  </si>
  <si>
    <t>"All accessory wind or solar energy systems shall be designed for private (not commercial) use."</t>
  </si>
  <si>
    <t>225-501.E(2) (2011)</t>
  </si>
  <si>
    <t>https://ecode360.com/27272924</t>
  </si>
  <si>
    <t>New Wilmington Borough, Lawrence County</t>
  </si>
  <si>
    <t>"Accessory [solar or wind] energy system: permitted by right as an accessory use in all zoning districts, as long as it meets the requirements of this section and all other applicable construction codes, as set forth below. ..."</t>
  </si>
  <si>
    <t>275-25.1 (2012)</t>
  </si>
  <si>
    <t>https://ecode360.com/16068069#16068069</t>
  </si>
  <si>
    <t>07/08/2024</t>
  </si>
  <si>
    <t>North Coventry Township, Chester County</t>
  </si>
  <si>
    <t>Solar collection systems "shall be permitted when incidental and subordinate to an existing residential use, and when located on the same lot or tract as the principal use"</t>
  </si>
  <si>
    <t>370-36B(3) (2003)</t>
  </si>
  <si>
    <t>https://ecode360.com/11564856</t>
  </si>
  <si>
    <t>North Strabane Township, Washington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</si>
  <si>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</si>
  <si>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27-1416.2 (2018)</t>
  </si>
  <si>
    <t>https://ecode360.com/35064440</t>
  </si>
  <si>
    <t>09/18/2024</t>
  </si>
  <si>
    <t>Oxford Boroughh, Chester County</t>
  </si>
  <si>
    <t>"Solar energy systems are permitted in all zoning districts as an accessory use."</t>
  </si>
  <si>
    <t>27-1328.2.A (2012)</t>
  </si>
  <si>
    <t>https://ecode360.com/31201280</t>
  </si>
  <si>
    <t>Polk Township, Monroe County</t>
  </si>
  <si>
    <t>"Districts; standards. Accessory solar collectors and associated energy storage facilities are permitted in all districts only in compliance with this § 400-504O and other applicable standards of this chapter."</t>
  </si>
  <si>
    <t>400-504.O(1) (2015)</t>
  </si>
  <si>
    <t>https://ecode360.com/33745209</t>
  </si>
  <si>
    <t>Terre Hill Borough, Lancaster County</t>
  </si>
  <si>
    <t>"Solar Energy Systems are permitted by right as an accessory use in all zoning districts where structures of any sort are allowed, as long as it meets the requirements of this Chapter and all other applicable construction codes as set forth below."</t>
  </si>
  <si>
    <t>503.33.A (2019) [pg. 54]</t>
  </si>
  <si>
    <t>https://terrehillboro.com/wp-content/uploads/2020/03/THB-Zoning-Ordinance-2019-1-Adopted.pdf</t>
  </si>
  <si>
    <t>06/20/2024</t>
  </si>
  <si>
    <t>Throop Borough, Lackawanna County</t>
  </si>
  <si>
    <t>"A free standing Accessory Solar Energy System shall be deemed to be an accessory structure permitted as a special exception use in all zoning districts, thereby requiring approval from the Zoning Hearing Board a under Section 1410.2 and subject to the supplemental standards as set forth in Section 801.51 of this Ordinance."</t>
  </si>
  <si>
    <t>303.5 (2021) [pg. 58]</t>
  </si>
  <si>
    <t>https://www.throopboro.com/media/71</t>
  </si>
  <si>
    <t>06/21/2024</t>
  </si>
  <si>
    <t>Topton Borough, Berks County</t>
  </si>
  <si>
    <t>"A building-mounted residential Solar Energy System as defined is allowed as a permitted accessory use to any lawful residential use where listed on Table-1 subject to the requirements of this Ordinance. "</t>
  </si>
  <si>
    <t>503.2.d(1) (2015) [pg 46]</t>
  </si>
  <si>
    <t>https://toptonborough.com/wp-content/uploads/2021/01/ZoningOrd2015.pdf</t>
  </si>
  <si>
    <t>06/24/2024</t>
  </si>
  <si>
    <t>"Accessory solar energy systems shall be a permitted use in all zoning districts."</t>
  </si>
  <si>
    <t>431.04.A(1) (2023)</t>
  </si>
  <si>
    <t>06/25/2024</t>
  </si>
  <si>
    <t>"BUILDING INTEGRATED SOLAR ENERGY SYSTEMS authorized by this Article shall be permitted as an ACCESSORY USE in all DISTRICTS when located within the confines of the BUILDING and constructed in accordance with the manufacturer specifications and all applicable codes and standards."</t>
  </si>
  <si>
    <t>180.144.1 (2014)</t>
  </si>
  <si>
    <t>Windsor Borough, York County</t>
  </si>
  <si>
    <t>"Solar or wind energy systems either as part of a structure or as an independent structure providing a portion of the electricity, mechanical power, space heating, space cooling or domestic hot water heating for permitted use in any Zone shall be permitted as accesory uses subject to the following constraints: 1) No solar energy system located on the ground shall exceed a height of 8 feet. 2) The maximum ground coverage of a structure supporting a solar collector shall not exceed 25 percent of the area of the ground floor of the principal building. 3) Solar Energy Systems must be reasonably installed and sited in the most aesthetic and architecturally compatible method possible, whether as part of a structure or incentental [sic] to a structure or group of structures nearby."</t>
  </si>
  <si>
    <t>300.d (1992)</t>
  </si>
  <si>
    <t>https://www.windsorboropa.com/ordinances/Zoning%20Ordinance%200413.pdf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</si>
  <si>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</si>
  <si>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503.33(B) (2019)</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</si>
  <si>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connection. Offgrid systems shall be exempt from this requirement. "</t>
  </si>
  <si>
    <t>503.2.d(2) (2015) [pg. 46]</t>
  </si>
  <si>
    <t>Trappe Borough, Montgomery County</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</si>
  <si>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of connection. Off-grid systems shall be exempt from this requirement."</t>
  </si>
  <si>
    <t>340-237.B (2022) [pg. 142]</t>
  </si>
  <si>
    <t>https://trappeborough.com/wp-content/uploads/2022/08/Zoning-Ordinance.pdf</t>
  </si>
  <si>
    <t>White Haven Borough, Luzerne County</t>
  </si>
  <si>
    <t>"Minor Energy Systems shall be considered accessory structures and shall not be located in the front yard between the principal structure and the public right-of-way or private street. Minor Energy Systems shall not exceed one half of the footprint of the principal structure or six hundred (600) square feet, whichever is greater except for rooftop systems. Solar collector structures, fixtures and piping shall be concealed wherever practicable."</t>
  </si>
  <si>
    <t>836.d(1) (2012) [pg. 728]</t>
  </si>
  <si>
    <t>https://www.whitehavenborough.org/docs/Code%20of%20Ordinances.pdf</t>
  </si>
  <si>
    <t>06/27/2024</t>
  </si>
  <si>
    <t xml:space="preserve">Adamstown Borough, Lancaster County </t>
  </si>
  <si>
    <t>"... Ground-mounted solar collectors shall be permitted as an accessory use to a principal use within any zoning district by right..."</t>
  </si>
  <si>
    <t xml:space="preserve">320-71.C (2012) </t>
  </si>
  <si>
    <t>https://ecode360.com/31737620</t>
  </si>
  <si>
    <t>04/23/2024</t>
  </si>
  <si>
    <t xml:space="preserve">Allentown City, Lehigh County </t>
  </si>
  <si>
    <t xml:space="preserve">Solar Energy Collection Devices accessory use permitted by right in all zoning districts </t>
  </si>
  <si>
    <t xml:space="preserve">660-49 (2021) </t>
  </si>
  <si>
    <t>https://ecode360.com/attachment/AL4161/AL4161-660g%20Permitted%20Accessory%20Uses%20by%20Zoning%20District.pdf</t>
  </si>
  <si>
    <t xml:space="preserve">Annville Township, Lebanon County </t>
  </si>
  <si>
    <t>Solar Energy Systems permitted (only as accessory uses conveying energy to on-site buildings) in all zoning districts.</t>
  </si>
  <si>
    <t>27-533.3 (2016)</t>
  </si>
  <si>
    <t>https://ecode360.com/42287038</t>
  </si>
  <si>
    <t>Aspinwall Borough, Allegheny County</t>
  </si>
  <si>
    <t>"Building-mounted systems may only be mounted on lawfully permitted principal or accessory structures and shall comply with all applicable requirements for accessory uses." "Ground-mounted systems shall comply with all applicable requirements for accessory uses and structures."</t>
  </si>
  <si>
    <t xml:space="preserve">27-419.2.B; 27-419.2.C (2014) </t>
  </si>
  <si>
    <t>https://ecode360.com/31388966</t>
  </si>
  <si>
    <t>Bern Township, Berks County</t>
  </si>
  <si>
    <t>"Solar electric energy systems shall be permitted within all zoning districts of the Township of Bern subject to the regulations and conditions contained within this article. (1) Solar electric energy systems that are the primary use of a lot or large-scale solar electric energy facilities are governed by other ordinances of the Township of Bern." "Township zoning approval is required for the construction of any solar electric energy facility that is an accessory use on any site or lot."</t>
  </si>
  <si>
    <t>184-132.28A (2012); 184-132.29C (2012)</t>
  </si>
  <si>
    <t>https://ecode360.com/26843272</t>
  </si>
  <si>
    <t>Accessory use (solar panels only allowed as accessory use within the municipality)</t>
  </si>
  <si>
    <t>Providence Township, Lancaster County</t>
  </si>
  <si>
    <t>"Accessory Solar Energy Systems are permitted as accessory uses in all zones..."</t>
  </si>
  <si>
    <t>404.3 (2014) [pg. 133]</t>
  </si>
  <si>
    <t>https://providencetownship.com/wp-content/uploads/2024/02/Providence-Township-Zoning-Ordinance.pdf</t>
  </si>
  <si>
    <t>Pottstown Borough, Montgomery County</t>
  </si>
  <si>
    <t>"Accessory Use. Solar energy equipment shall be permitted as an accessory use in any zoning district upon receipt of a permit from the Zoning Officer."</t>
  </si>
  <si>
    <t>27-503.3 (2011)</t>
  </si>
  <si>
    <t>https://ecode360.com/14354617#14354617</t>
  </si>
  <si>
    <t>Mechanicsburg Borough, Cumberland County</t>
  </si>
  <si>
    <t>"Solar collectors and solar-related equipment shall be permitted in any zoning district as an appurtenance to a building or as a detached accessory structure. ..."</t>
  </si>
  <si>
    <t>27-505.A (2010)</t>
  </si>
  <si>
    <t>https://ecode360.com/27108751</t>
  </si>
  <si>
    <t>Meadville City, Crawford County</t>
  </si>
  <si>
    <t>Solar panel - permitted accessory structure in all districts</t>
  </si>
  <si>
    <t>1306.01, Table 1306.01 (2024)</t>
  </si>
  <si>
    <t>https://ecode360.com/44877455</t>
  </si>
  <si>
    <t>"Accessory alternative energy systems may be permitted as accessory uses and structures customarily incidental to any of the permitted uses, subject to the area and development regulations of the applicable zoning district as well as the provisions below."
Accessory Solar Energy Systems - Permitted Use by Right in the Rural Residential, Agricultural, Conservation, Village, and General Commerce Districts</t>
  </si>
  <si>
    <t>27-607 (2012); 27(Attachment 3) (2012)</t>
  </si>
  <si>
    <t>https://ecode360.com/11770530</t>
  </si>
  <si>
    <t>07/18/2024</t>
  </si>
  <si>
    <t>Doylestown Borough, Bucks County</t>
  </si>
  <si>
    <t>"Any solar energy equipment authorized by this Chapter shall be considered accessory structures and the generation of energy or heat as an accessory use to the principal use in any zoning district and shall be subject to and comply with the following:"</t>
  </si>
  <si>
    <t>615 (2010)</t>
  </si>
  <si>
    <t>https://ecode360.com/16054654?highlight=solar&amp;searchId=27495064521259747#16054654</t>
  </si>
  <si>
    <t>07/19/2024</t>
  </si>
  <si>
    <t>Marlborough Township, Montgomery County</t>
  </si>
  <si>
    <t>"Solar energy systems are permitted as an accessory use in all zoning districts, subject to the following specific criteria:"</t>
  </si>
  <si>
    <t>275-205 (2015)</t>
  </si>
  <si>
    <t>https://ecode360.com/30535135#30535134</t>
  </si>
  <si>
    <t>07/20/2024</t>
  </si>
  <si>
    <t>"Accessory Solar Energy Systems are a Permitted Use in all Zoning Districts."</t>
  </si>
  <si>
    <t>640(B)(1)(a) (2021) [pg. 86]</t>
  </si>
  <si>
    <t>https://www.mckeantownship.com/app/download/6932518104/Zoning+Ordinance+2021.pdf</t>
  </si>
  <si>
    <t>Middlesex Township, Butler County</t>
  </si>
  <si>
    <t>Residential solar energy systems - Accessory use permitted in the RT-228 COD (Route 228 Corridor Overlay District), R-1 Suburban Residential District, R-2 Moderate-Intensity Residential District, TC Town Center District, AG-A Rural Residential District, AG-B Agricultural District, and R-AG Residential Agricultural District</t>
  </si>
  <si>
    <t>RT-228: 175-253.A(2)(a) (2023); R-1: 175-28.A(2)(j) (2023); R-2: 175-200.A(2)(b) (2023); TC: 175-210.A(2)(a) (2023) AG-B: 175-21.A(2)(m) (2023); AG-A: 175-14.A(2)(n) (2023); R-AG: 175-244.A(2)(m) (2023)</t>
  </si>
  <si>
    <t>https://ecode360.com/11233654#11233654</t>
  </si>
  <si>
    <t>07/22/2024</t>
  </si>
  <si>
    <t>Drumore 2nd Township, Lancaster County</t>
  </si>
  <si>
    <t>"Solar Energy – Solar energy electrical generation systems
shall be permitted in all zones as an accessory use subject to the provisions of Section 429.1, herein."</t>
  </si>
  <si>
    <t>401.5.1</t>
  </si>
  <si>
    <t>https://www.drumoretownship.org/DocumentCenter/View/55/Article-4-General-Provisions</t>
  </si>
  <si>
    <t>Earl 2nd Township, Berks County</t>
  </si>
  <si>
    <t>"Detached solar collectors used solely for such purpose shall be permitted as accessory structures within all zoning districts"</t>
  </si>
  <si>
    <t>1113.D (1996) [pg. 97]</t>
  </si>
  <si>
    <t>https://earltwpberks.com/downloadmanager/download.aspx?id=29</t>
  </si>
  <si>
    <t>07/23/2024</t>
  </si>
  <si>
    <t>"Regulations Applicable to All Accessory Solar Energy Systems: ASES that have a maximum power rating of not more than 15kW shall be permitted as a use by right in all zoning districts. ASES that have a power rating more than 15kW shall comply with the requirements of Section 468.2 - Principal Solar Energy Systems" "Exemptions: A. ASES with an aggregate collection and/or focusing area of one hundred (100) square feet or less are exempt from this ordinance."</t>
  </si>
  <si>
    <t>301.11.1 &amp; 301.11.2 (2018) [pg. 55]</t>
  </si>
  <si>
    <t>Monongahela City, Washington County</t>
  </si>
  <si>
    <t>Accessory use of Solar Energy Equipment is permitted in all zoning districts, supplemental regulations in Section 555.</t>
  </si>
  <si>
    <t>Table 3.2 (2010) [pg. 125]</t>
  </si>
  <si>
    <t>https://www.cityofmonongahela-pa.gov/sites/default/files/2022-08/monongahelazoningordinance2010_1.pdf</t>
  </si>
  <si>
    <t xml:space="preserve">Solar Collector - "Permitted Accessory Use: All Zone Districts" </t>
  </si>
  <si>
    <t>764 (Title) (2021) [pg. 113]</t>
  </si>
  <si>
    <t>North Towanda Township, Bradford County</t>
  </si>
  <si>
    <t>"Solar Collectors and Arrays shall be Permitted as an Accessory Use (AC) in all Zoning Districts within the Township..."</t>
  </si>
  <si>
    <t>500.70 (2013) [pg. 136]</t>
  </si>
  <si>
    <t>https://www.puc.pa.gov/pcdocs/1236573.pdf</t>
  </si>
  <si>
    <t>North Middleton Township, Cumberland County</t>
  </si>
  <si>
    <t>Accessory uses and structures - "Small solar energy systems shall be permitted in all zones subject to the following conditions"</t>
  </si>
  <si>
    <t>204-25.B(1) (2013)</t>
  </si>
  <si>
    <t>https://ecode360.com/27506172</t>
  </si>
  <si>
    <t>East Brandywine 2nd Township, Chester County</t>
  </si>
  <si>
    <t>399-102.5.B(1)(2013)</t>
  </si>
  <si>
    <t>https://ecode360.com/11883299#29103214</t>
  </si>
  <si>
    <t>07/28/2024</t>
  </si>
  <si>
    <t>North Braddock Borough, Allegheny County</t>
  </si>
  <si>
    <t>"A.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t>
  </si>
  <si>
    <t>1403 (2014) [pg. 104]</t>
  </si>
  <si>
    <t>"Building-mounted solar energy systems are permitted to face any front, rear, or side yard as defined in this Ordinance. Such systems may only be mounted on lawfully permitted principal and accessory buildings." "Ground-mounted solar energy systems are permitted based on the requirements for accessory uses and structures in the property’s zoning district."
Accessory Solar Energy Device - Permitted Use by Right in Rural Resource District (RUR), Rural Single Family Residential District (R-1), and Village Mixed Use District (V).
"If a PSES is being used as an accessory use for commercial/industrial activity on another property, then the municipality shall be informed of the intent of the PSES."</t>
  </si>
  <si>
    <t>5.17(C)(1-2) (2023) 3.4(B) (2023) 6.4(QQQ)(5) (2023)</t>
  </si>
  <si>
    <t>Paxtang Borough, Dauphin County</t>
  </si>
  <si>
    <t>"In all zoning districts, accessory solar energy systems are permitted..."</t>
  </si>
  <si>
    <t>425-57.A(1) (2012)</t>
  </si>
  <si>
    <t>https://ecode360.com/30603647#30603647</t>
  </si>
  <si>
    <t>Plainfield Township, Northampton County</t>
  </si>
  <si>
    <t>Accessory Uses - "Solar energy systems shall be permitted by right in all zoning districts."</t>
  </si>
  <si>
    <t>27-318.3.J.(1) (2019)</t>
  </si>
  <si>
    <t>https://ecode360.com/31720443</t>
  </si>
  <si>
    <t>https://ecode360.com/35064438#35064438</t>
  </si>
  <si>
    <t>Mount Pleasant Township, Washington County</t>
  </si>
  <si>
    <t>Solar/wind energy conversion systems Accessory Use - Permitted by Right in the A-1 Agricultural District, RL Suburban Residential District, B-1 Highway Commercial District, and M-1 Light Industrial District</t>
  </si>
  <si>
    <t>200 (Attachment 2) (2018)</t>
  </si>
  <si>
    <t>https://ecode360.com/attachment/MO2183/MO2183-200b%20Accessory%20Use%20Table.pdf</t>
  </si>
  <si>
    <t>14.2.7.1(1) (2022) [pg. 86]</t>
  </si>
  <si>
    <t>North Newton Township, Cumberland County</t>
  </si>
  <si>
    <t>"Accessory solar energy systems (ASES), with a maximum power rating of not more than 15kW, shall be permitted as a use by right in all zoning districts subject to the criteria below. ..."</t>
  </si>
  <si>
    <t>300-129 (2014)</t>
  </si>
  <si>
    <t>https://ecode360.com/31590141#31590141</t>
  </si>
  <si>
    <t>Accessory uses to commercial/utility-scale solar energy systems ***this means uses that accompany large-scale solar systems</t>
  </si>
  <si>
    <t>Alsace Township, Berks County</t>
  </si>
  <si>
    <t>"... Any buildings on the property [of a solar farm] shall be treated as accessory structures."</t>
  </si>
  <si>
    <t>643.A.5 (2022) [pg. 88]</t>
  </si>
  <si>
    <t>https://static1.squarespace.com/static/65cd32d9aefd13610709e30c/t/65e0c8bb61611439faf6e133/1709230268455/2022+Zoning+Ordinance+Alsace+Township.pdf</t>
  </si>
  <si>
    <t>Amity Township, Berks County</t>
  </si>
  <si>
    <t>"A residential use, occupied by the owner or caretaker of the property, shall be permitted on the same property as a commercial solar energy system as an accessory use."</t>
  </si>
  <si>
    <t>32-943(b)(2) (2020)</t>
  </si>
  <si>
    <t>https://ecode360.com/36674775</t>
  </si>
  <si>
    <t>05/01/2024</t>
  </si>
  <si>
    <t xml:space="preserve">"If a PSES is being used as an accessory use for commercial/industrial activity on another property, then the County shall be informed of the intent of the PSES." </t>
  </si>
  <si>
    <t>3.A(6) (2021) [pg. 3]</t>
  </si>
  <si>
    <t>"If a PSES is being used as an accessory use for commercial/industrial activity on another property, then the County shall be informed of the intent of the PSES."</t>
  </si>
  <si>
    <t>3.A(6) (2023) [pg. 3]</t>
  </si>
  <si>
    <t>Gratz Borough, Dauphin County</t>
  </si>
  <si>
    <t>"The applicant shall prepare and submit a narrative and survey map, which includes: . . . (5) a description of accessory facilities; . . .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</si>
  <si>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602.56.A [pg. 130]</t>
  </si>
  <si>
    <t>https://gratzboro.com/document/ordinance-zoning/</t>
  </si>
  <si>
    <t>Greenwich Township, Berks County</t>
  </si>
  <si>
    <t>"The lot with the PSES may also have a single-family dwelling, which will be considered an accessory use."</t>
  </si>
  <si>
    <t>503.36.F</t>
  </si>
  <si>
    <t>https://www.greenwichtownshippa.org/ordinances/2021-06.pdf</t>
  </si>
  <si>
    <t>05/27/2024</t>
  </si>
  <si>
    <t>Jackson Township, Monroe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</si>
  <si>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</si>
  <si>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27-1236.1.B(2)</t>
  </si>
  <si>
    <t>https://ecode360.com/39151547#39152047</t>
  </si>
  <si>
    <t>425-104.1.C(7) (2023)</t>
  </si>
  <si>
    <t>https://ecode360.com/29098211#44782692</t>
  </si>
  <si>
    <t>"If a PSES is being used as an accessory use for commercial/industrial activity on another property, then the Municipality shall be informed of the intent of the PSES."</t>
  </si>
  <si>
    <t>3.A(6) (2020)</t>
  </si>
  <si>
    <t>"Any solar energy equipment authorized by this Chapter shall be considered accessory structures and the generation of energy or heat as an accessory use to the principal use in any zoning district..."</t>
  </si>
  <si>
    <t>Dreher 2nd Township, Wayne County</t>
  </si>
  <si>
    <t>"An accessory solar collector is a freestanding or fixed device, or combination of devices, structures, or part of a device orstructure that transforms directsolar energy into thermal, chemical, or electrical energy that contributes significantly to a structure's energy supply and which issized and intended to be used to generate electricity for the principal structure to which it is accessory."</t>
  </si>
  <si>
    <t>503.8 (2015) [pg. 75]</t>
  </si>
  <si>
    <t>https://www.drehertownship-pa.org/wp-content/uploads/2021/07/Dreher-zoning-2015-12-08.pdf</t>
  </si>
  <si>
    <t>Drumore Township, Lancaster County</t>
  </si>
  <si>
    <t>"All solar panels and solar energy collectors shall be accessory to the principal use of the lot and shall be located on the same lot as the principal use which they serve."</t>
  </si>
  <si>
    <t>429.1.3(B) [pg. 66]</t>
  </si>
  <si>
    <t>"There shall be no commercial use of solar panels or solar energy collectors. Energy generated in excess of the requirements of the principal use of the property may be purchased or acquired by a public utility in accordance with the law or other government regulations."</t>
  </si>
  <si>
    <t>429.1.3(H) [pg. 66]</t>
  </si>
  <si>
    <t>Falls Township, Wyoming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</si>
  <si>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</si>
  <si>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[pg. 158]</t>
  </si>
  <si>
    <t>https://www.fallspa.gov/wp-content/uploads/2021/11/Falls-Township-Wyoming-County-Zoning-Ordinance-1-4-16.pdf</t>
  </si>
  <si>
    <t>07/24/2024</t>
  </si>
  <si>
    <t>East Bradford 2nd Township, Chester County</t>
  </si>
  <si>
    <t>"There shall be no commercial use of solar energy systems. Solar energy systems shall not generate energy in excess of 125% of the estimated peak energy need of the principal use of the property."</t>
  </si>
  <si>
    <t>115-151.B(1) (2011)</t>
  </si>
  <si>
    <t>https://ecode360.com/14665539</t>
  </si>
  <si>
    <t>East Brunswick 2nd Township, Schuylkill County</t>
  </si>
  <si>
    <t>"Detached solar collectors used solely for such purpose shall be considered permissible accessory structures in all zoning districts, but shall not be included in computing lot coverage."</t>
  </si>
  <si>
    <t>633.4 (2019) [pg. 99]</t>
  </si>
  <si>
    <t>https://eastbrunswicktownshippa.org/wp-content/uploads/2023/03/EBT-Zoning-Ordinance-Amended-2-24-21-1.pdf</t>
  </si>
  <si>
    <t>Agricultural provisions--see "Soils--agricultural" and "agrivoltaics"</t>
  </si>
  <si>
    <t>"No more than 20% of the entire area for development shall consist of Class II or Class III prime agricultural soils as defined by the current version of the Hopewell Township Soils Map, unless agrivoltaic production will be used in which case the area for agrivoltaic production will not count as part of the 20% allowed development."</t>
  </si>
  <si>
    <t>19-105.1.N (2022)</t>
  </si>
  <si>
    <t>https://ecode360.com/40051998</t>
  </si>
  <si>
    <t>Agricultural provisions--see also "Soils--agricultural" and "agrivoltaics"</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</si>
  <si>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</si>
  <si>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195-23.M(2)(b) (2022)</t>
  </si>
  <si>
    <t>https://ecode360.com/41724956</t>
  </si>
  <si>
    <t>"A design certification by a certified engineer consisting of the proposed foundation design and analysis of soil conditions."</t>
  </si>
  <si>
    <t>425-72.I(6)</t>
  </si>
  <si>
    <t>https://ecode360.com/32602343</t>
  </si>
  <si>
    <t>Agrivoltaics (solar + farming -- grazing or crops)</t>
  </si>
  <si>
    <t xml:space="preserve">Amity Township, Berks County </t>
  </si>
  <si>
    <t>"The grazing of animals to control vegetation growing underneath solar arrays is permitted as customarily incidental to a commercial solar energy system principal use subject to the lot size requirements in this chapter or by state, federal, or local law."</t>
  </si>
  <si>
    <t xml:space="preserve">32-943(b)(15) (2020) </t>
  </si>
  <si>
    <t>https://ecode360.com/36674791</t>
  </si>
  <si>
    <t>"Agrivoltaics,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t>
  </si>
  <si>
    <t>175-73.1.B(2)(d)[2][b][vi] (2021)</t>
  </si>
  <si>
    <t>https://ecode360.com/37467690</t>
  </si>
  <si>
    <t>"Solar arrays may be located only on 75% of the total Class I and II agricultural soils within the SEF development area, unless the area will be devoted to agrivoltaic activities, in which case 100% of the Class I and II soils may be included in the SEF development area." "Agrivoltaics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grazing, cutting or mowing of the agricultural crop is limited to a height of no less than four inches; [E] Application of chemical fertilization or herbicides/pesticides is limited to the agronomic needs to the crop(s); [F] If the property will be used for the grazing of livestock, a manure management plan must be developed."</t>
  </si>
  <si>
    <t>250-45.4(B)(2)(b)(1) (2021)
250-45.4(B)(2)(e)(2)(b)(iv) (2021)</t>
  </si>
  <si>
    <t>https://ecode360.com/38097628</t>
  </si>
  <si>
    <t>"The grazing of animals, to include but not be limited to sheep and goats, to control vegetation growing underneath solar arrays is permitted as customarily incidental to a solar energy facility principal use, subject to the lot size requirements specified in the chapter or by state, federal, or local law."</t>
  </si>
  <si>
    <t>275-206.C(5) (2015)</t>
  </si>
  <si>
    <t>https://ecode360.com/30535198</t>
  </si>
  <si>
    <t>"Solar grazing with sheep is highly encouraged and preferred method of controlling ground cover growth. Township believes co-pasturing is very beneficial to maintain our rural character. Benefits of solar grazing: Farm income is more diversified and increases family farm viability; Farmland conservation and keeps farmland in farm production; Added visual benefit and esthetics for the community; Contributes dairy, meat, and wool to the locally sourced, renewable farm market; With time, planning, and good management, sheep can do 90 to 100% of the vegetative maintenance work inside the fence, eliminating the need for mowing, reducing emissions and costs." "When employing solar grazing, reduce front and back yard setbacks maximum 50%. If solar grazing ceases, where reduced setbacks are utilized, must plant shrubs every 10' of road frontage instead of the standard 15' frontage." "Provide water well for sheep if public water or reliable on-lot (steam or pond) is not available." "Seed fenced area with grazing friendly seed mix." "Where applicable, install fencing gates between adjoining solar parcels for moving sheep and line up gates between separately fenced sections of the arrays." "Allow farmer to use portable low voltage energies and fences OR consider installing low 3' interior fences to facilitate best grazing/vegetation management" "Consider installing pipe fences and gates around inverter/transformer pads." "Allow signs on road gate for sheep farmer to advertise their organic, value added products."</t>
  </si>
  <si>
    <t>640.C(3) (2021) [pg. 91]</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</si>
  <si>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</si>
  <si>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195-23.M(2)(n) (2022)</t>
  </si>
  <si>
    <t>https://ecode360.com/41724975</t>
  </si>
  <si>
    <t>Bond--posting required; see also "Financial assurance" for related requirements; see also "Decommissioning" for related requirements</t>
  </si>
  <si>
    <t>Aleppo Township, Allegheny County</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</si>
  <si>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</si>
  <si>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498.N(5 through 7) (2022) [pg. 189]</t>
  </si>
  <si>
    <t>https://ecode360.com/AL2165/laws/LF1855557.pdf</t>
  </si>
  <si>
    <t xml:space="preserve">Aliquippa City, Beaver County </t>
  </si>
  <si>
    <t>"5.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</si>
  <si>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559.N(5 through 7) (2021) [pg. 167]</t>
  </si>
  <si>
    <t>https://aliquippapa.gov/wp-content/uploads/2021/08/Aliquippa-Zoning-Ordinance_Ord-1-of-2021_FINAL.pdf</t>
  </si>
  <si>
    <t>"...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 . . ."</t>
  </si>
  <si>
    <t>643.C (2022) [pg. 89-90]</t>
  </si>
  <si>
    <t>"Such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years.--Subsequent tosaid adjustrnent, the Township-may require tne-PSES-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notify-the Board-of-Supervisors;-in-writing;-by-certified-or-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t>
  </si>
  <si>
    <t>5.A.12.a(1) (2020) [pg. 12-13]</t>
  </si>
  <si>
    <t>"The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Decommissioning Funds may be in the form of a performance bond, surety bond, letter of credit, corporate guarantee or other form of financial assurance as may be acceptable to the Township."</t>
  </si>
  <si>
    <t>1055.14e &amp; 1055.14f (2021) [pg. 150-151]</t>
  </si>
  <si>
    <t>Brentwood Borough, Allegheny County</t>
  </si>
  <si>
    <t>"At the time of issuance of the permit for the construction of the large solar energy production facility, the owner shall provide financial security in form and amount acceptable to the Borough to secure the expense of dismantling and removing said structures."</t>
  </si>
  <si>
    <t>210-35.U(1)(o) (2023)</t>
  </si>
  <si>
    <t>https://ecode360.com/29425923</t>
  </si>
  <si>
    <t>09/20/2024</t>
  </si>
  <si>
    <t>"The SEF [solar energy facility], [sic]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</si>
  <si>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860.2A(10)(h)(i through iii) (2023) [pg. 8-9]</t>
  </si>
  <si>
    <t>"(e)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</si>
  <si>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195-137.18.D(7)(e) &amp; 195-137.18.D(7)(f) (2023)</t>
  </si>
  <si>
    <t>https://ecode360.com/38049759</t>
  </si>
  <si>
    <t>"Decommissioning: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</si>
  <si>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3A(10)(c &amp; d) (2021)</t>
  </si>
  <si>
    <t>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</si>
  <si>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451.n(3) (2021) [pg. 124]</t>
  </si>
  <si>
    <t>East Cocalico 2nd Township, Lancaster County</t>
  </si>
  <si>
    <t>"Decommissioning funds may be in the form of a performance bond, surety bond, letter of credit, corporate guarantee or other form of financial assurance as may be acceptable to the Township."</t>
  </si>
  <si>
    <t>220-129.3.H(6) (2014)</t>
  </si>
  <si>
    <t>https://ecode360.com/30608624</t>
  </si>
  <si>
    <t>"Financial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t>
  </si>
  <si>
    <t>847.5(E) (2016) [pg. 161]</t>
  </si>
  <si>
    <t>"3.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</si>
  <si>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3.1.11(3) (2023)</t>
  </si>
  <si>
    <t>"Decommissioning: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Il of the identified decommissioning costs, as adjusted over time. The decommissioning funds shall be posted and maintained with a bonding company or Federal or Commonwealth chattered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</si>
  <si>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3.A(10)(c &amp; d) (2023)</t>
  </si>
  <si>
    <t>"In addition to the decommissioning requirements listed previously, the major energy system shall also be subject to the following: (a) If the owner(s)/operator(s)/landowner(s)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 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owner(s)/operator(s)/ landowner(s) has demonstrated and the Borough concurs that decommissioning has been satisfactorily completed, or upon written approval of the Borough in order to implement the decommissioning plan. (h) If the owner(s)/operator(s)/ 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</si>
  <si>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27-801.40.E(5) (2018)</t>
  </si>
  <si>
    <t>https://ecode360.com/34101409</t>
  </si>
  <si>
    <t>"3.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</si>
  <si>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16-105.3 &amp; 16-105.4 (10-10-2023)</t>
  </si>
  <si>
    <t>https://ecode360.com/44360329</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</si>
  <si>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 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 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 landowner(s) has demonstrated and the Township concurs that decommissioning has been satisfactorily completed, or upon written approval of the Township in order to implement the decommissioning plan. (h) If the owner(s)/operator(s)/ 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</si>
  <si>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t>
  </si>
  <si>
    <t>https://ecode360.com/38038319</t>
  </si>
  <si>
    <t>"At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</si>
  <si>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175-73.1.B(1)(g)[8] (2021)</t>
  </si>
  <si>
    <t>https://ecode360.com/37467653</t>
  </si>
  <si>
    <t>"...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t>
  </si>
  <si>
    <t>602(56)(U) [pg. 133]</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</si>
  <si>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</si>
  <si>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4.A(13)(c)</t>
  </si>
  <si>
    <t>Greenfield Township, Blair County</t>
  </si>
  <si>
    <t>"Decommissioning Funds may be in the form of a performance bond, surety bond, or other form of financial assurance that are acceptable to the County. These funds must be posted before construction begins on the proposed project."</t>
  </si>
  <si>
    <t>9(E)</t>
  </si>
  <si>
    <t>https://c648d5.p3cdn1.secureserver.net/wp-content/uploads/2023/10/Ordinance-2023-01-Solar-Electric-Facility.pdf</t>
  </si>
  <si>
    <t>05/26/2024</t>
  </si>
  <si>
    <t>"v.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t>
  </si>
  <si>
    <t>503.36.N(v &amp; vi)</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</si>
  <si>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 ..."</t>
  </si>
  <si>
    <t>16.20.6</t>
  </si>
  <si>
    <t>"...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t>
  </si>
  <si>
    <t>19-105.1.R.(5) (2022)</t>
  </si>
  <si>
    <t>https://ecode360.com/40052009</t>
  </si>
  <si>
    <t>"The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</si>
  <si>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10.D (2017)</t>
  </si>
  <si>
    <t>For ground-mounted PSES - "... The PSES owner must post a bond when the application for such a system is filed with the Township, in an amount determined by the Township's Engineer, to ensure the proper decommissioning."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</si>
  <si>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200-044-050F(2)(j)[2] &amp; 200-044-050F(2)(j)[4] (2023)</t>
  </si>
  <si>
    <t>https://ecode360.com/44399608</t>
  </si>
  <si>
    <t>"At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 and in a form satisfactory to the Commission and the County Solicitor."</t>
  </si>
  <si>
    <t>3.2.A(10)(h)(i through iv) (2021)</t>
  </si>
  <si>
    <t>"[5]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t>
  </si>
  <si>
    <t xml:space="preserve">195-23M(1)(q)[5] &amp; 195-23M(1)(q)[6] (2022) </t>
  </si>
  <si>
    <t>https://ecode360.com/41724947</t>
  </si>
  <si>
    <t>"Decommissioning funds may be in the form of a performance bond, surety bond, letter of credit, corporate guarantee or other form of financial assurance as may be acceptable to the Commission and local municipality."</t>
  </si>
  <si>
    <t>602.G(6) (2024) [pg. 86]</t>
  </si>
  <si>
    <t>"The Commission may require the applicant to work with the local municipality(s) to bond the road(s) in compliance with state regulations."</t>
  </si>
  <si>
    <t>602.C(3) (2024) [pg. 84]</t>
  </si>
  <si>
    <t>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t>
  </si>
  <si>
    <t>507.45.E.5 (2019) [pg. 132]</t>
  </si>
  <si>
    <t>North Fayette, Allegheny County</t>
  </si>
  <si>
    <t>"At the time of issuance of the permit for construction of the large solar energy facility, the owner shall provide financial security in a form and amount acceptable to the Township to secure the expense of dismantling and removing said structures."</t>
  </si>
  <si>
    <t>27-699.14(15) (2021)</t>
  </si>
  <si>
    <t>https://ecode360.com/38227143</t>
  </si>
  <si>
    <t>06/14/2024</t>
  </si>
  <si>
    <t>"At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 "</t>
  </si>
  <si>
    <t>3A(10)(c) (2020)</t>
  </si>
  <si>
    <t>" 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</si>
  <si>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431.05.A(11)(h) (2023) [pg. 9- 10]</t>
  </si>
  <si>
    <t>Wilkinsburg Borough, Allegheny County</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</si>
  <si>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</si>
  <si>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260-511.J(5) (2017)</t>
  </si>
  <si>
    <t>https://ecode360.com/32876168</t>
  </si>
  <si>
    <t>Change of Ownership</t>
  </si>
  <si>
    <t>"Any change of ownership of the Facility Owner whether by deed and/or transfer of shares of a corporate entity and/ or of a limited liability company, whether in whole or fractional part, shall require notification to the Township within thirty (30) days of said transfer occurrence."</t>
  </si>
  <si>
    <t>9 (2017)</t>
  </si>
  <si>
    <t xml:space="preserve">Conditional use </t>
  </si>
  <si>
    <t>Allen Township, Northampton County</t>
  </si>
  <si>
    <t>"Solar energy collectors" = conditional use in agricultural district [A], rural district [R], industrial/commercial district [I/C], highway commercial district [HC]</t>
  </si>
  <si>
    <t>27-1202.13 [HC]; 27-1002E.(34) [I/C]; 27-402.1(M) [A]; 27-502.S (2017) [R]</t>
  </si>
  <si>
    <t>https://ecode360.com/32520682</t>
  </si>
  <si>
    <t>Athens Township, Bradford County</t>
  </si>
  <si>
    <t>Commercial solar conditional use in Industrial (I), Agricultural (A), and Woodland/Conservation (WC) districts.</t>
  </si>
  <si>
    <t xml:space="preserve">308 (I)[pg. 36]; 310 (A)[pg.40]; 311 (W/C)[pg. 42] (2022) </t>
  </si>
  <si>
    <t>https://www.athenstownship.org/FINAL%20Formatted%20Ordinance_220114.pdf</t>
  </si>
  <si>
    <t>"Solar Energy Facilities, which are facilities used for principal use solar energy generation, shall only be permitted by Conditional Use approval of the Board of Supervisors in accordance with this Section and Section 1200. It shall be the applicant's burden to demonstrate satisfaction of all Conditional Use and other requirements."</t>
  </si>
  <si>
    <t>1055.01 (2021) [pg. 147]</t>
  </si>
  <si>
    <t>"All conditions of any Conditional Use granted by the Board of Supervisors shall be obligations of any succeeding owners of the property. To assist with this subsection, any Conditional Use Approval permitting a Solar Energy Facility shall be recorded verbatim against the property in the County Office of the Recorder of Deeds. In addition, any change in ownership of the property shall be registered with the Township within thirty (30) days of said change in ownership."</t>
  </si>
  <si>
    <t>1055.09 (2021) [pg. 149]</t>
  </si>
  <si>
    <t>"ASES producing greater than 25 kilowatt hours shall be permitted as a Conditional Use in all zoning districts. As part of any ASES Conditional Use approval, the Board of Supervisors may require compliance with any or all provisions of this §860.1, and, or any or all provisions of § 860.2."</t>
  </si>
  <si>
    <t>860.1.A(2) (2023)</t>
  </si>
  <si>
    <t>Table lists Large PSES under commercial utilities used as conditional uses for the Conservation district (C-1).</t>
  </si>
  <si>
    <t>307 Table of Use Categories [pg. 78]</t>
  </si>
  <si>
    <t>"Permit Required -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t>
  </si>
  <si>
    <t>429.1(1) [pg. 65]</t>
  </si>
  <si>
    <t>09/03/2024</t>
  </si>
  <si>
    <t>"Fees - All applicants for a solar panel(s) or solar energy collector(s) permits shall pay all fees for application and inspection as established by resolution of the Board of Supervisors, from time-to- time. No application shall be considered complete and processing of said application shall not begin, until the fee is paid."</t>
  </si>
  <si>
    <t>429.1(2) [pg. 65]</t>
  </si>
  <si>
    <t>Dublin Borough, Bucks County</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</si>
  <si>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that may be mounted on a building or on the ground and is not the primary use of the property. Solar energy systems may include solar panels which, for purposes of this section, are structures containing one or more receptive cells, the purpose of which is to convert solar energy into usable electrical energy by way of a solar energy system. Solar energy systems may be installed as ground arrays or roof mounted. The following requirements shall apply, as applicable, to solar energy systems:"</t>
  </si>
  <si>
    <t>3-104.1 (2011)</t>
  </si>
  <si>
    <t>https://ecode360.com/32261153</t>
  </si>
  <si>
    <t>Dunmore Borough, Lackawanna County</t>
  </si>
  <si>
    <t>"Permit Requirements. Before any construction or installation of any solar energy system shall commence, a permit issued by the Zoning Officer shall be obtained to document compliance with this Section."</t>
  </si>
  <si>
    <t>5.17.K (2023) [pg. 90]</t>
  </si>
  <si>
    <t>https://dunmorepa.gov/wp-content/uploads/2024/04/Dunmore-SAPA-Zoning-Ord-Final-12.20.2023.pdf</t>
  </si>
  <si>
    <t>"Except as permitted by conditional use in accordance with § 115-151D below, the area of any ground-mounted solar energy system(s) on any single lot shall not exceed a total of 500 square feet cumulatively and shall not be placed in a front yard."</t>
  </si>
  <si>
    <t>115-151.B(2) (2022)</t>
  </si>
  <si>
    <t>https://ecode360.com/14665540</t>
  </si>
  <si>
    <t>"With the exception of solar energy systems located in the I Industrial District, as provided in § 115-151C above, ground-mounted solar energy systems in excess of 500 square feet cumulatively and/or any system(s) that are proposed to be placed in a front yard may be permitted by conditional use by the Board of Supervisors, subject to compliance with the following qualifying conditions:
(1) Ground-mounted solar energy systems shall be set back a minimum of 100 feet from property lines and road rights-of-way unless the Board of Supervisors determines that the existing topography and/or landscaping provide an adequate barrier from the roadway.
(2) Where a ground-mounted solar energy system is located less than 150 feet from a property line and/or road right-of-way, a perimeter buffer yard shall be provided along such property line(s) and or road right(s)-of-way in accordance with § 115-45.1F of the Code, unless the Board of Supervisors determines that the existing topography and/or landscaping provide an adequate buffer."</t>
  </si>
  <si>
    <t>115-151.D (2022)</t>
  </si>
  <si>
    <t>https://ecode360.com/14665555</t>
  </si>
  <si>
    <t xml:space="preserve">Conditional use  </t>
  </si>
  <si>
    <t>"A solar farm shall be permitted as a principal use in the R-1 Residential, R-2 Residential, and CS/LI Commercial Service/Limited Industrial District when approved as a conditional use by the Board of Supervisors in accordance with the terms of this chapter."</t>
  </si>
  <si>
    <t>399-102.5.E(1) (2013)</t>
  </si>
  <si>
    <t>https://ecode360.com/29103237</t>
  </si>
  <si>
    <t>"The following shall be included in any application for conditional use approval:
(a) A descriptive plot plan that includes setbacks, property lines, roads/rights-of-way, buildings, number of solar panels, solar panel size, and impervious surface coverage calculation.
(b) An application for a solar farm that is to be connected to the electric grid may not be approved until written evidence is provided to the Township showing a written notice has been provided to the local electrical distribution utility company notifying them of the applicant's intentions to build an interconnected customer-owned solar farm.
(c) If the applicant is not the property owner, an affidavit or other satisfactory evidence of agreement between the applicant and property owner confirming that the former has the permission to apply for conditional use approval is required.
(d) The applicant shall provide any other relevant studies, reports, or approvals as may be reasonably requested by the Township.
(e) A decommissioning plan, detailing the expected duration of the solar farm and how the facility will be deconstructed once it is no longer in use, shall accompany the application. The applicant shall provide financial security in a form and amount suitable to the Township to guarantee the removal of the equipment when its useful lifespan has been reached.
(f) Solar panels shall be placed such that concentrated solar radiation or glare shall not be directed onto nearby properties or roadways. The Township may require the applicant to submit a glare study in sufficient detail to demonstrate that this standard can be met. The glare study shall be consistent with the terms of Subsection B(9)(c) of this section and may be a basis to deny the conditional use application if deemed inadequate by the Board of Supervisors.
(g) A solar farm shall be sited in such a way that it presents no threat to traffic or to public health and safety."</t>
  </si>
  <si>
    <t>399-102.5.E(7) (2013)</t>
  </si>
  <si>
    <t>https://ecode360.com/29103244</t>
  </si>
  <si>
    <t>East Caln 2nd Township, Chester County</t>
  </si>
  <si>
    <t>"Principal uses. A solar energy system shall be permitted as a principal use subject to conditional use approval in the I-1 Industrial District only."</t>
  </si>
  <si>
    <t>225-14.T(2)(b) (2000)</t>
  </si>
  <si>
    <t>https://ecode360.com/28784382</t>
  </si>
  <si>
    <t>08/05/2024</t>
  </si>
  <si>
    <t>09/26/2024</t>
  </si>
  <si>
    <t>"Historic resources. If a principal or accessory solar energy system is proposed to be mounted on or located within 100 feet of any historic structure or historic resource as may be designated by the Township or determined to be eligible for listing on the National Register of Historic Places by the Pennsylvania Historical and Museum Commission or the National Park Service, such system shall be subject to conditional use approval following review and recommendation from the Planning Commission and upon a finding that the proposed system will not adversely impact the historical significance or landscape context of the subject historic structure or historic resource."</t>
  </si>
  <si>
    <t>225-14.T(2)(h) (2000)</t>
  </si>
  <si>
    <t>https://ecode360.com/28784388</t>
  </si>
  <si>
    <t>"[2] Installations requiring conditional use approval. Accessory ground-mounted solar energy systems shall require conditional use approval in the following situations: [a] Where located in the area between the front yard setback and the principal structure on the lot; [b] Where larger than 500 square feet in surface area; [c] Where greater than 15 feet in height. [3] Conditional use qualifying conditions. All ground-mounted solar energy systems subject to conditional use approval shall comply with the following qualifying conditions: [a] Ground-mounted solar energy systems subject to conditional use approval shall be set back a minimum of 35 feet from property lines and road rights-of-way unless the Board of Supervisors determines that the existing topography and/or existing or proposed landscaping provides an adequate barrier from property line(s) or roadway(s). [b] Where a ground-mounted solar energy system is located less than 35 feet from a property line and/or road right-of-way, a landscaped buffer shall be provided along such property line(s) and/or road right(s)-of-way, unless the Board of Supervisors determines that the existing topography and/or landscaping provides an adequate buffer."</t>
  </si>
  <si>
    <t>225-14.T(2)(l)[2] &amp; 225-14.T(2)(l)[3] (2000)</t>
  </si>
  <si>
    <t>https://ecode360.com/28784399</t>
  </si>
  <si>
    <t>East Hempfield 2nd Township, Lancaster County</t>
  </si>
  <si>
    <t>"In order to determine that a proposed use or activity complies with the above standards, the Township may, at the expense of the applicant: [a] Require the submission of impartial expert opinions or judgments from official agencies or private consultants. [b] Require the submission of written assurances from the applicant. [c] Require compliance with certain tests or provision of whatever safeguards may be considered necessary. [d] All principal solar energy systems shall meet the general requirements below."</t>
  </si>
  <si>
    <t>270-5.2.F(1)(b)[3] (2014)</t>
  </si>
  <si>
    <t>https://ecode360.com/29167501</t>
  </si>
  <si>
    <t>10/01/2024</t>
  </si>
  <si>
    <t>Findlay Township, Allegheny County</t>
  </si>
  <si>
    <t>"Solar-Energy Facility shall be permitted as a CONDITIONAL USE only in the AG, MXU, BPK, LI and HI Zoning Districts, provided the following conditions are met."</t>
  </si>
  <si>
    <t>117.604.76 (2019) [pg. 108]</t>
  </si>
  <si>
    <t>https://www.findlay.pa.us/DocumentCenter/View/172/Article-VI---Conditional-Use-Specific-Standards-and-Procedures-PDF-</t>
  </si>
  <si>
    <t>"Preliminary and final land development approval is required for the construction of any solar energy facility when it is the principal use on a site or lot."</t>
  </si>
  <si>
    <t>117.604.76.11 (2019) [pg. 110]</t>
  </si>
  <si>
    <t>"Review Criteria. Major energy systems are classified as a conditional use requiring review by the Borough Planning Commission and approval by the Borough Council.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Borough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the Forty Fort Borough Subdivision and Land Development Ordinance (SALDO)."</t>
  </si>
  <si>
    <t>27-801.40.C (2018)</t>
  </si>
  <si>
    <t>https://ecode360.com/34101394</t>
  </si>
  <si>
    <t>"Review criteria. Major energy systems are classified as a conditional use requiring review by the Township Planning Commission and approval by the Township Board of Supervisors.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that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Township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Chapter 210, Subdivision and Land Development, of the Code of the Township of Foster."</t>
  </si>
  <si>
    <t>255-844.C</t>
  </si>
  <si>
    <t>https://ecode360.com/38038304</t>
  </si>
  <si>
    <t>"PSES shall be permitted by Conditional Use only within the Residential Agricultural (RA) zoning district."</t>
  </si>
  <si>
    <t>110-51.6.E(2) (2022) [pg. 20]</t>
  </si>
  <si>
    <t>Gilpin Township, Armstrong County</t>
  </si>
  <si>
    <t xml:space="preserve">"The lists of uses included below are exclusive for each zoning district. Uses permitted by right or conditionally in one zoning district are not permitted in a second district unless specifically listed for the second district (CU=Conditional Use, P=Permitted by Right)." A chart lists large solar farms as Conditional Use for Rec-2, Ag, and I zones. </t>
  </si>
  <si>
    <t>203 Use Table [pg. 10]</t>
  </si>
  <si>
    <t>https://www.gilpintwp.com/zoning.html</t>
  </si>
  <si>
    <t>05/21/2024</t>
  </si>
  <si>
    <t>Granville Township, Mifflin County</t>
  </si>
  <si>
    <t>Tables 4.303 and 4.306 list Large Solar Energy Facilities as conditional uses for the Residential-Agricultural district and Industrial District</t>
  </si>
  <si>
    <t>Table 4.303 [pg. 38], Table 4.306 [pg. 42]</t>
  </si>
  <si>
    <t>https://1j1793.p3cdn1.secureserver.net/wp-content/uploads/2023/06/ZONING-ORDINANCE_revised-2023-1.pdf</t>
  </si>
  <si>
    <t>Section 503 contains a table which lists "Solar Energy System, Major" as a conditional use in the Conservation (C-1) zoning district</t>
  </si>
  <si>
    <t>503 [pg. 94]</t>
  </si>
  <si>
    <t>Greene Township, Erie County</t>
  </si>
  <si>
    <t>A table in Section 505 provides that Principal Solar Energy Systems may be approved as conditional uses in the A-1 and A-2 (agricultural) and I-1 (industrial) zoning districts.</t>
  </si>
  <si>
    <t>505 [pg. 89]</t>
  </si>
  <si>
    <t>https://storage.googleapis.com/wzukusers/user-16634073/documents/ee3db168c4cd4df3a0c2d976021041bb/Greene%20Twp%20Zoning%20Ordinances.pdf</t>
  </si>
  <si>
    <t>Greene Township, Franklin County</t>
  </si>
  <si>
    <t>"Small-scale solar energy systems, as well as solar energy commercial operations, shall be permitted as a  conditional use, subject to the following conditions  specific to solar energy systems, as well as all conditions generally applicable to conditional uses under this chapter of the Greene Township Code."</t>
  </si>
  <si>
    <t>105-12.C(5)</t>
  </si>
  <si>
    <t>https://ecode360.com/16099257</t>
  </si>
  <si>
    <t>"No Solar Electric Energy Facility, or addition of a Solar Electric System to an existing Solar Electric Energy Facility, shall be constructed or located within Greenfield Township unless a permit has been issued to the Facility Owner or Operator approving the construction of the Solar Electric Energy Facility under this Ordinance."</t>
  </si>
  <si>
    <t>5(A)</t>
  </si>
  <si>
    <t>Hilltwon Township, Bucks County</t>
  </si>
  <si>
    <t>"[c] Front-facing installation of systems with a projection greater than nine inches above the plane of the supporting roof may be permitted only by conditional use in accordance with the following provisions. Applicant must indicate valid reasons as to why this is the only effective or possible means for utilizing solar energy on the property. The removal of potential obstructions such as interceding vegetation shall not be sufficient cause for permitting a front-facing installation. Such information shall be certified by a professional deemed qualified by Hilltown Township and reviewed by the Hilltown Township Engineer and any other Township professional that the Board of Supervisors deems necessary." "[3] Any roof-mounted solar panels other than those described in Subsection I(21)(b)[2] above shall only be permitted as a conditional use, in accordance with the following conditions:"</t>
  </si>
  <si>
    <t>160-23I(21)(b)[2][c] &amp; 160-23I(21)(b)[3] (2023)</t>
  </si>
  <si>
    <t>https://ecode360.com/33787184</t>
  </si>
  <si>
    <t>Lehigh Township, Northampton County</t>
  </si>
  <si>
    <t>"A principal solar energy system shall be a conditional use in the Industrial (I) Zoning District and subject to specific criteria as set forth in Subsection D below.
[Amended 10-10-2023 by Ord. No. 2023-6]"</t>
  </si>
  <si>
    <t>180-107.B (2012)</t>
  </si>
  <si>
    <t>https://ecode360.com/29292089</t>
  </si>
  <si>
    <t>"A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 [Amended 10-10-2023 by Ord. No. 2023-6]"</t>
  </si>
  <si>
    <t>180-107.C (2012)</t>
  </si>
  <si>
    <t>https://ecode360.com/29292090</t>
  </si>
  <si>
    <t>Lower Oxford Township, Chester County</t>
  </si>
  <si>
    <t>"The construction of a solar energy system for commercial purposes will be permitted as a conditional use and shall be subject to the conditions contained in § 27-1202, Subsection 16, and the following conditions:  A. Minimum area of 10 contiguous acres not divided by a road. B. Financial security satisfactory to Lower Oxford Township. C. Stormwater management controls. A stormwater management plan shall be submitted to the Township Engineer in accordance with § 27-1202, Subsection 16. D. Construction. E. The cost to remove the array should it cease to function, which shall be a part of the financial security identified above."</t>
  </si>
  <si>
    <t>27-1422.1 (2012)</t>
  </si>
  <si>
    <t>https://ecode360.com/32407516</t>
  </si>
  <si>
    <t>"Solar energy facilities are permitted as a conditional use on parcels over 10 acres. The conditional use regulations, requirements and restrictions set forth below in this article shall apply to solar energy facilities in addition to those regulations, requirements and restrictions of the underlying zoning district:"</t>
  </si>
  <si>
    <t>275-206 (2015)</t>
  </si>
  <si>
    <t>https://ecode360.com/30535099#30535099</t>
  </si>
  <si>
    <t>"PSES shall be permitted by conditional use only in the I Commercial Industrial Zoning District."</t>
  </si>
  <si>
    <t>200-044-050.F(1)(a) (2023)</t>
  </si>
  <si>
    <t>https://ecode360.com/44399568</t>
  </si>
  <si>
    <t>"PSES shall be permitted by conditional use in the (RR) [Rural Residential Zone] Zoning District."
Principal Solar Energy Systems - Conditional Use in the (R) Residential Zoning District</t>
  </si>
  <si>
    <t>468.1 (2018) &amp; 202.4(6) (2018)</t>
  </si>
  <si>
    <t>"CONDITIONAL USES The County Commissioners may grant Conditional Use approvals. Such approvals may however only be granied for those uses specifically set forth in Article 3 of this Ordinance, the District Regulations, and shall be subject to the express standards and criteria outlined in Article 4, the Supplementary Use Regulations. In addition, in making Conditional Use determinations, the
Commissioners may attach such reasonable conditions and safeguards as they deem appropriate to protect the public welfare and implement the purposes of this Ordinance."</t>
  </si>
  <si>
    <t>4.1101 (2021) [pg. 16]</t>
  </si>
  <si>
    <t>Solar energy facility - "Conditional Use: C-2"</t>
  </si>
  <si>
    <t>764A (2021) [pg. 113]</t>
  </si>
  <si>
    <t>Large Solar Energy Production Facility - Conditional Use in the IC Industrial/Commercial District</t>
  </si>
  <si>
    <t>312 (Table 6) (2023) [pg. 77]</t>
  </si>
  <si>
    <t>Principal Solar Energy Farm is a Permitted Conditional Use in the Rural Resource district (RUR)</t>
  </si>
  <si>
    <t>3.4(A)(Permitted Uses Table) (2023) [pg. 36]</t>
  </si>
  <si>
    <t>"A large solar energy facility shall be a permitted conditional use subject to the following express minimum standards and criteria:"</t>
  </si>
  <si>
    <t>27-699.14 (2021)</t>
  </si>
  <si>
    <t>https://ecode360.com/38227122?highlight=solar&amp;searchId=27484981528339325#38227122</t>
  </si>
  <si>
    <t>Large solar energy production facility is permitted as a Conditional Use in the Rural Resource Zone (RR) and the Agricultural Zone (AG)</t>
  </si>
  <si>
    <t>204-14(B)(Table 204-14A) (2013) &amp; 204-13(B)(Table 204-13A) (2013)</t>
  </si>
  <si>
    <t>https://ecode360.com/11569141#11569141</t>
  </si>
  <si>
    <t>"... Principal Solar Energy Systems (PSES) are permitted by conditional use in the A and C-I Zones subject to the criteria below."</t>
  </si>
  <si>
    <t>Large-scale solar energy facility is a conditional use in the M-1 and Rt.136 districts</t>
  </si>
  <si>
    <t>425-20</t>
  </si>
  <si>
    <t>https://ecode360.com/attachment/NO3657/NO3657-425a%20Primary%20Land%20Uses.pdf</t>
  </si>
  <si>
    <t>"PSES shall be a conditional use in the Conservation Open Space, Agriculture, Highway Commercial and Industrial Zoning Districts. Note: add to Schedule of Uses and Article 4, 5, 9, and 10."</t>
  </si>
  <si>
    <t>15.17.1.1 (2022) [pg. 127]</t>
  </si>
  <si>
    <t>Ransom Township, Lackawanna County</t>
  </si>
  <si>
    <t xml:space="preserve">"SOLAR ENERGY FACILITY (Conditional Use: A-1, M-1, M-2, S-1)" </t>
  </si>
  <si>
    <t>Article V(504)(Schedule 1 Table)(2018)</t>
  </si>
  <si>
    <t>http://ransomtownship.com/download/ransom-township-zoning-ordinance_searchable</t>
  </si>
  <si>
    <t>Swatara 2nd Township, Lebanon County</t>
  </si>
  <si>
    <t>"PSES shall be permitted as a conditional use in the Agricultural, Commercial and Industrial Zoning Districts and shall satisfy the following minimum general standards."</t>
  </si>
  <si>
    <t>27-1502 (2023)</t>
  </si>
  <si>
    <t>https://ecode360.com/SW2746/laws/LF1848920.pdf</t>
  </si>
  <si>
    <t>Swissvale Borough, Allegheny County</t>
  </si>
  <si>
    <t>Section 315: Large solar energy facility is a conditional use only in the Carrie Furnace Development District (CFDD)</t>
  </si>
  <si>
    <t>315 Authorized Use Table [pg. 73]</t>
  </si>
  <si>
    <t>https://www.swissvaleborough.com/DocumentCenter/View/101/Swissvale-Zoning-Ordinance-2017-PDF</t>
  </si>
  <si>
    <t>"Principal Solar Energy Systems (PSES) shall be permitted as a conditional use only within the Solar Energy District, as shown on the Waterford Township Solar Energy District Map."</t>
  </si>
  <si>
    <t>431.05.A(1) (2023) [pg. 7]</t>
  </si>
  <si>
    <t>"SOLAR ENERGY FACILITIES shall be considered and may be authorized by COUNCIL as a CONDITIONAL USE when located within a Civic
or Commercial DISTRICT provided all of the following standards and criteria of this Article are met."</t>
  </si>
  <si>
    <t>180.144.4.2 (2014)</t>
  </si>
  <si>
    <t>"Approval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t>
  </si>
  <si>
    <t>180.144.5.5(2014)</t>
  </si>
  <si>
    <t>Decommissioning</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</si>
  <si>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six (6) months from the date the applicant ceases use of the facility or the facility becomes obsolete. ..."</t>
  </si>
  <si>
    <t>404.5.10 (2014) [pg. 136-137]</t>
  </si>
  <si>
    <t>"Decommissioning/Removal. (1) The PSES owner is required to notify the Township immediately upon cessation or abandonment of the operation of the PSES. After the initial commencement of commercial generation of electricity or power, the PSES shall be presumed to be discontinued or abandoned if no electricity or power is generated by such system for a period of six (6) continuous months.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</si>
  <si>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27-660.K (2021) [pg. 145-146]</t>
  </si>
  <si>
    <t>"Decommissioning requirements. (1) If a solar energy facility remains nonfunctional or inoperative for a continuous period of one year, the facility shall be deemed to be abandoned and shall constitute a public nuisance, unless the owner demonstrates a good-faith intent to sell the facility. Within six months of abandonment, the owner shall remove the system, after a demolition permit has been obtained, in accordance with the following: (a) Any aboveground mechanical equipment, wiring, and structural components shall be removed. (b) Underground wiring and structural components shall be removed and the resulting void space filled. (2) When a solar energy facility is removed, any disturbed earth as a result of the removal of the system shall be restored, graded and reseeded."</t>
  </si>
  <si>
    <t>275-206.D (2015)</t>
  </si>
  <si>
    <t>https://ecode360.com/30535199</t>
  </si>
  <si>
    <t>"K. 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 [8] At the time of issuance of the permit for the construction of the large solar energy production facility, the owner shall provide financial security in form and amount acceptable to the Township to secure the expense of dismantling and removing said structures. [9] At the time of dismantling, the owner shall obtain a demolition permit from the Township."</t>
  </si>
  <si>
    <t>175-127.3(K) (2023)</t>
  </si>
  <si>
    <t>https://ecode360.com/44794873</t>
  </si>
  <si>
    <t>"Removal ‐ The solar collectors and all associated equipment and facilities shall be immediately removed when it is no longer in service and failure to do so shall constitute a zoning violation."</t>
  </si>
  <si>
    <t>503.8.J (2015) [pg. 76]</t>
  </si>
  <si>
    <t>"All solar panels and solar energy collectors shall be promptly removed and properly disposed of when damaged or otherwise no longer in use."</t>
  </si>
  <si>
    <t>429.1.3(G) [pg. 66]</t>
  </si>
  <si>
    <t>"In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</si>
  <si>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5.17.L.4 (2023) [pg. 90]</t>
  </si>
  <si>
    <t>09/25/2024</t>
  </si>
  <si>
    <t>East Allen 2nd Township, Northampton County</t>
  </si>
  <si>
    <t>"Abandonment and removal. Where any solar energy farm is not in service for a period of 12 continuous months, the solar panels will be removed. Any solar panel (roof or ground) that has not been in active and continuous service for a period of one year shall be removed from the property to a place of safe and legal disposal. In the event that the solar panels have not been removed within six months of the end of such twelve-month abandonment period, the Township shall give written notice to the landowner and/or facility owner and operator to accomplish the removal within 30 days."</t>
  </si>
  <si>
    <t>250-26.E(19)(m) (2012)</t>
  </si>
  <si>
    <t>https://ecode360.com/26889019</t>
  </si>
  <si>
    <t>Falls Township, Bucks County</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</si>
  <si>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 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</si>
  <si>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[pg. 160-161]</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</si>
  <si>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t>
  </si>
  <si>
    <t>468.9 (2018) [pg. 141]</t>
  </si>
  <si>
    <t>"Solar energy systems shall be promptly removed and properly disposed of when damaged or otherwise no longer in use."</t>
  </si>
  <si>
    <t>115-151.B(7) (2022)</t>
  </si>
  <si>
    <t>https://ecode360.com/14665545</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</si>
  <si>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</si>
  <si>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(2021) [pg. 114]</t>
  </si>
  <si>
    <t>"The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</si>
  <si>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204-49.AA(7) (2013)</t>
  </si>
  <si>
    <t>https://ecode360.com/27507101</t>
  </si>
  <si>
    <t>"18. Removal. a. If a ground mounted PSES is removed, any earth disturbance as a result of the removal of the ground mounted solar energy system must be graded and reseeded."</t>
  </si>
  <si>
    <t>6.4(QQQ)(18) (2023) [pg. 109]</t>
  </si>
  <si>
    <t>"If any solar farm has stopped operating for longer than one year, the Township may require that the facility be decommissioned at the owner's expense. A bond or other surety, satisfactory to the Township, shall be provided to cover the anticipated cost of deconstruction of the solar farm."</t>
  </si>
  <si>
    <t>399-102.5E(8) (2013)</t>
  </si>
  <si>
    <t>https://ecode360.com/29103252</t>
  </si>
  <si>
    <t>"12. Decommissioning
a. The PSES owner is required to notify the Township immediately upon cessation or abandonment of the operation. The PSES shall be presumed to be discontinued or abandoned if no electricity is generated by such system for a period of twelve ( 12) continuous months.
b. The PSES owner shall then have twelve ( 12) months in which to dismantle and remove the PSES including all solar related equipment or appurtenances related thereto, including but not limited to buildings, cabling, electrical components, roads, foundations and other associated facilities from the property.
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e. Upon completion of decommissioning to the satisfaction of the Township, any remaining financial security shall be released to the PSES owner."</t>
  </si>
  <si>
    <t>603.59(A)(12) [pg. 7]</t>
  </si>
  <si>
    <t>"Decommissioning
(a)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(i) The recycling/disposal plan shall comply with the provisions of Chapter 20, Part 2, Section 204 of the Township Code of Ordinances relating to the recycling of alternative energy components.
(c)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in compliance with an approved recycling/disposal plan.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</si>
  <si>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 (2020) [pg. 134-135]</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</si>
  <si>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
"If a ground mounted PSES is removed, any earth disturbance resulting from the removal must be graded and reseeded."</t>
  </si>
  <si>
    <t>15.17.1.12 (2022) [pg. 129];  15.17.2.11 (2022) [pg. 132]</t>
  </si>
  <si>
    <t>"Decommissioning (a) The PSES owner is required to notify the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
"(i) If a ground-mounted PSES is removed, any earth disturbance resulting from the removal must be graded and reseeded."</t>
  </si>
  <si>
    <t>300-129(B)(9) (2014); 300-129(B)(13)(i) (2014)</t>
  </si>
  <si>
    <t>https://ecode360.com/31590199</t>
  </si>
  <si>
    <t>"If a ground mounted PSES is removed, the same shall be in accordance with all applicable local, state and federal laws, ordinances, statutes, rules and regulations."</t>
  </si>
  <si>
    <t>509(c)(12) (2020) [pg. 139]</t>
  </si>
  <si>
    <t>"3.1.11 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</si>
  <si>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t>
  </si>
  <si>
    <t>Decommissioning and Site Restoration</t>
  </si>
  <si>
    <t>Hemlock Township, Columbia County</t>
  </si>
  <si>
    <t>"Disturbed earth shall be graded and re-seeded, unless the property owner requests in writing that the access roads or other land surface areas not be restored."</t>
  </si>
  <si>
    <t xml:space="preserve">27-436.6.C (2021) </t>
  </si>
  <si>
    <t>https://ecode360.com/38836450</t>
  </si>
  <si>
    <t>Adams County</t>
  </si>
  <si>
    <t>"1. The Solar Energy Production Facility owner is required to notify the County immediately upon cessation or abandonment of the operation. The facility shall be presumed to be discontinued or abandoned if no electricity is generated by such facility for a period of twelve (12) continuous months. 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toremain. 7. Any necessary permits, such as Erosion and Sedimentation and NPDES permits, shall be obtained prior to decommissioning activities. 8. At the time of issuance of the Zoning Permit for the construction of the facility, the owner shall provide financial security in the form and amount acceptable to the Borough to secure its obligations under this Section."</t>
  </si>
  <si>
    <t>1028.P(1-8) (2022) [pg. 133-134]</t>
  </si>
  <si>
    <t>https://adamscountypa.gov/getmedia/94480be0-f30b-4e7b-9c8f-6dd21e1c8190/Adams_County_Zoning_Ordinance.pdf</t>
  </si>
  <si>
    <t>Abington Township, Montgomery County</t>
  </si>
  <si>
    <t>"Decommissioning - The applicant agrees to the following as conditions of the land use permit: 1. If the applicant ceases operation of the energy project or begins, but does not complete, construction of the project, the applicant shall restore the site according to a plan approved by the planning authority. 2. 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</si>
  <si>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2706.G (2017) [pg. 319]</t>
  </si>
  <si>
    <t>https://www.abingtonpa.gov/home/showpublisheddocument/17243/637853661637700000</t>
  </si>
  <si>
    <t>(Ground-mounted accesssory use) "Before any construction can commence on any solar energy system, the property owner must acknowledge that he/she is the responsible party for owning and maintain the solar energy system. If the solar energy system is abandoned or is in a state of disrepair, it shall be the responsibility of the property owner to remove or maintain the solar energy system."</t>
  </si>
  <si>
    <t xml:space="preserve">320-71.A(4) (2012) </t>
  </si>
  <si>
    <t>https://ecode360.com/31737613</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</si>
  <si>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</si>
  <si>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498.N.1 through 498.N.4 (2022) [pg. 189]</t>
  </si>
  <si>
    <t>Aliquippa City, Beaver County</t>
  </si>
  <si>
    <t>"Vacation, Abandonment, and/or Decommissioning of Solar Facilities. 1. The solar energy production facility owner is required to notify the City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City.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</si>
  <si>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559.N(1) through 559.N(4) (2021) [pg. 167]</t>
  </si>
  <si>
    <t>Allentown City, Lehigh County</t>
  </si>
  <si>
    <t>Solar Collection Devices as an accessory use and principle [sic] use: "The devices shall be completely removed from the property within 6 months after they are no longer used for energy production."</t>
  </si>
  <si>
    <t>1327.03.KK(2); 1327.03.LL(2) (2010)  [pg. 174]</t>
  </si>
  <si>
    <t>https://www.allentownpa.gov/Portals/0/adam/Content/ZA4uGDS2vE65JOSTHj-TOg/Url/ZoningOrdNov2015.pdf</t>
  </si>
  <si>
    <t>"Discontinued Use/Decommissioning: The facility owner or operator shall, at its expense, complete decommissioning of the solar farm within six (6) months after the end of the useful life of the facility. The solar farm will be presumed to be at the end of its useful life if no electricity is generated for a continuous period of twelve (12) months.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
  </si>
  <si>
    <t>"If a commercial solar energy system remains nonfunctional or inoperative for a continuous period of one year, the commercial solar energy system shall be deemed to be abandoned and shall constitute a public nuisance, unless the owner demonstrates a good faith intent to sell the  facility. Within six months of abandonment, the owner shall remove the commercial solar energy system, including all aboveground mechanical equipment, wiring, and structural components and all underground wiring and structural components."</t>
  </si>
  <si>
    <t>32-943.b(16) (2020)</t>
  </si>
  <si>
    <t>https://ecode360.com/36674792</t>
  </si>
  <si>
    <t>Arendtsville Borough and Amity Township, Adams County</t>
  </si>
  <si>
    <t>"[1] The Solar Farm owner is required to notify the Municipality immediately upon cessation or abandonment of the operation. The Solar Farm shall be presumed to be discontinued or abandoned if no electricity is generated by such system for a period of twelve (12) continuous months. [2]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</si>
  <si>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1401.SS.17(1) through 1401.SS.17(7) [pg. 102]</t>
  </si>
  <si>
    <t>(Ground-mounted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</si>
  <si>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27-419.12(A) through 27-419.12(D)</t>
  </si>
  <si>
    <t>https://ecode360.com/31389001</t>
  </si>
  <si>
    <t>"Decommissioning 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1. 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adjustrnent,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c. The PSES Owner and/or Operator shall reimburse the Township for the reasonable and necessary expenses incurred for the inspection of decommissioning of improvements, including review of any plans, documents, or materials by the Township's engineer and/or Solicitor in connection therewith. Such expense shall be reasonable and in accordance with the ordinary and customary fees charged by the Township engineer or consultant for work performed for similar services performed for the Township, as well as any attorney's fees incurred by the Township in connection therewith. d. Where herein reference is made to the municipal engineer. said engineer shall be a duly registered professional engineer employed by the Township or engaged as a consultant thereto. e. Each PSES and all solar related equipment shall be removed within twelve (12) months of the date when the use has been discontinued or abandoned by system owner and/or operator, or upon termination of the useful life of same. f. The PSES shall be presumed to be discontinued or abandoned if no electricity is generated by such solar collector for a period of twelve (12) continuous months. g. The PSES owner shall, at the request of the Township provide information concerning the amount of energy generated by the PSES in the last 12 months."</t>
  </si>
  <si>
    <t>5.A.12 (2020) [pg. 12-15]</t>
  </si>
  <si>
    <t>764A.K (2020) [pg. 102]</t>
  </si>
  <si>
    <t>"Decommissioning of Principal Solar Energy Systems and Wind Energy Facilities
[1] For this section, “facility” shall mean either a principal solar energy system or a wind energy facility.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
[4] An independent and certified professional engineer shall be retained by the facility owner or operator to estimate the total cost of decommissioning without regard to salvage value of the
equipment (“Decommissioning Costs”) and the cost of decommissioning net salvage value of the equipment (“Net Butler County Subdivision and Land Development Ordinance Decommissioning Costs”). Said estimates shall be submitted to the municipality after the first year of operation and every fifth year thereafter.
[5]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County. Decommissioning funds may be in the form of a performance bond, surety bond, letter of credit, corporate guarantee or other
form of financial assistance as may be acceptable to the County.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[7]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</si>
  <si>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620.14 (2022) [pg. 70-71]</t>
  </si>
  <si>
    <t>"DECOMMISSIONING [a]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besubmitted to the Township after the first year of operation and every fifth year thereafter.
[e]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</si>
  <si>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1055.14 (2021) [pg. 150-151]</t>
  </si>
  <si>
    <t>"Decommissioning. (a)  Each ASES and all solar-related equipment shall be removed within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at the request of the Borough, provide information concerning the amount of energy generated by the ASES in the last 12 months."</t>
  </si>
  <si>
    <t>193-2.A(11) (2023)</t>
  </si>
  <si>
    <t>https://ecode360.com/43210214</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</si>
  <si>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</si>
  <si>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210-35.U(1)(n) (2023)</t>
  </si>
  <si>
    <t>https://ecode360.com/29425916</t>
  </si>
  <si>
    <t>"Removal - The solar collectors and all associated equipment and facilities shall be immediately removed when it is no longer in service and failure to do so shall constitute a zoning violation."</t>
  </si>
  <si>
    <t>1103.11.I (2014) [pg. 114]</t>
  </si>
  <si>
    <t>Accessory solar energy systems (ASES): "The ASES shall be removed by the property owner at the end of its useful life or if it is no longer functioning. The ASES will be presumed to be at the end of its useful life if no electricity is generated for a continuous period of 12 months."</t>
  </si>
  <si>
    <t>195-137.18.B(3) (2023)</t>
  </si>
  <si>
    <t>https://ecode360.com/38049702</t>
  </si>
  <si>
    <t>Principal solar energy systems (PSES): "Decommissioning. (a) The PSES owner and/or operator is required to notify the Township immediately upon cessation or abandonment of the operation. The facility owner and operator shall, at its expense, complete decommissioning of the PSES within 12 months after the end of the useful life of the facility or individual PSES. The facility or individual PSES will be presumed to be at the end of its useful life if no electricity is generated for a continuous period of 12 months. (b) Decommissioning shall include removal of PSES, buildings, cabling, electrical components, roads, foundations to a depth of 36 inches, and any other associated facilities.(c) Disturbed earth shall be graded and re-seeded, unless the landowner requests, in writing, that the access roads or other land surface areas not be restored. (d) An independent Pennsylvania registered professional engineer shall be retained by the facility owner and/or operator to estimate the total cost of decommissioning ("decommissioning costs") without regard to salvage value of the equipment, and the cost of decommissioning net salvage value of the equipment ("net decommissioning costs"). These estimates shall be submitted to the Township after the first year of operation and every fifth year thereafter. (e)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financial security may be released when the facility owner and/or operator has demonstrated and the Township concurs that decommissioning has been satisfactorily completed, or upon written approval of the Township in order to implement the decommissioning plan."</t>
  </si>
  <si>
    <t>195-137.18D(7) (2023)</t>
  </si>
  <si>
    <t>https://ecode360.com/38049754</t>
  </si>
  <si>
    <t>"(a)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Township provide information concerning the amount of energy generated by the ASES in the last 12 months."</t>
  </si>
  <si>
    <t>860.1.A(5) (2023) [pg. 4]</t>
  </si>
  <si>
    <t>"(a) The SEF owner is required to notify the Township immediately upon cessation or abandonment of the operation. The SEF shall be presumed to be discontinued or abandoned if no electricity is generated by such system for a period of six (6) continuous months. (b)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The SEF, the owner shall provide financial security in the form and amount
acceptable to the Township, in favor of the Township, to secure its obligations
under this Subsection (h)."</t>
  </si>
  <si>
    <t>860.2.A(10) (2023) [pg. 8-9]</t>
  </si>
  <si>
    <t>"Decommissioning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</si>
  <si>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 (2021)</t>
  </si>
  <si>
    <t>"1. The PSES owner is required to notify the borough immediately upon cessation or abandonment of the use. The PSES shall be presumed to be discontinued or abandoned if no electricity is generated by the system for a continuous period of 12 months. 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 4. An independent and certified professional engineer shall be retained by the governing body at the owner’s cost to estimate the total cost of decommissioning without regard to salvage value of the equipment, and the cost of decommissioning net salvage value of the equipment. Thereafter, the owner shall retain an engineer to provide the municipality with cost estimates of decommissioning after the first year of operation and every fifth year thereafter."</t>
  </si>
  <si>
    <t>451.n (2021) [pg. 123-124]</t>
  </si>
  <si>
    <t>"Decommissioning: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appunenances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Il of the identified decommissioning costs, as adjusted over time. The decommissioning funds shall be posted and maintained with a bonding company or Federal or Commonwealth chattered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</si>
  <si>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 xml:space="preserve">3.A(10) (2023) </t>
  </si>
  <si>
    <t>"Vacation, Abandonment, and/or Decommissioning of Solar Facilities: 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</si>
  <si>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27-699.14.14 (2021)</t>
  </si>
  <si>
    <t>https://ecode360.com/38227136</t>
  </si>
  <si>
    <t>"Decommissioning. 1.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 4.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Borough after the first year of operation and every fifth year thereafter.  5. 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
6. Funds - Decommissioning funds may be in the form of a performance bond, surety bond, letter of credit, corporate guarantee or other form of financial assurance as may be acceptable to the Borough.
7. Landowner Responsibility - If the solar power facility owner or operator fails to complete the decommissioning within the prescribed time period, then the landowner shall have one hundred eighty (180) days to complete decommissioning.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9. Release of Decommissioning Funds - The decommissioning funds shall be released when the solar power facility owner or operator has demonstrated and the Borough concurs that decommissioning has been satisfactorily completed, or upon written approval of the Borough in order to implement the decommissioning plan."</t>
  </si>
  <si>
    <t>507.45.E (2019) [pg. 132-133]</t>
  </si>
  <si>
    <t>Gaines Township, Tioga County</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</si>
  <si>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3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</si>
  <si>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t>
  </si>
  <si>
    <t>http://tiogaweb.pacounties.org/getmedia/1062a098-dbb9-4db4-9bfb-4e10234e0bab/7-Tioga-County-Non-Residential-Solar-Energy-System-Ordinance.pdf</t>
  </si>
  <si>
    <t>"If the Solar Energy System is ever abandoned or enters into a state of disrepair, it shall be the responsibility of the property owner to remove or properly maintain the Solar Energy System within 180 days from the date the system enters such a state or immediately in any case determined to be a safety hazard."</t>
  </si>
  <si>
    <t>404.33(A)(l) [pg. 49]</t>
  </si>
  <si>
    <t>"If a ground-mounted Solar Energy System is ever removed, any earth disturbance as a result of the removal of the ground-mounted Solar Energy System shall be graded and reseeded to the satisfaction of the Township."</t>
  </si>
  <si>
    <t>404.33(A)(m) [pg. 50]</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</si>
  <si>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</si>
  <si>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602.56(U) [pg. 133-134]</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</si>
  <si>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</si>
  <si>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 [pg. 185]</t>
  </si>
  <si>
    <t>"If a ground-mounted solar energy system has been abandoned (meaning not having been in operation for a period of six months) or is defective or is deemed to be unsafe by the Township Building Code Official, the solar energy system shall be required to be repaired by the owner to meet federal, state and local safety standards or be removed by the property owner within the time period allowed by the Township Building Code Official. If the owner fails to remove or repair the defective or abandoned solar system, the Township may pursue a legal action to have the system removed at the owner's expense."</t>
  </si>
  <si>
    <t>105-12.C(5)(m)</t>
  </si>
  <si>
    <t>https://ecode360.com/16099274</t>
  </si>
  <si>
    <t>"Decommissioning a. The PSES owner is required to notify the Borough/Township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 to comply with the above decommissioning requirements. In lieu of a bond, owner may deliver other security acceptable to Greene Township."</t>
  </si>
  <si>
    <t>4(A)(13) [pg. 7]</t>
  </si>
  <si>
    <t>"A. The Facility Owner and Operator shall, at its expense, complete decommissioning of the Solar Energy Facility, or individual Solar Collectors, within twelve (12) months after the end of the useful life of the Facility or individual solar collectors. The Solar Energy Facility or individual Solar Collectors will presume to be at the end of its useful life if no electricity is generated for a continuous period of twelve (12) months.
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Planning Commission after the first year of operation and every fifth year thereafter.
E. Decommissioning Funds may be in the form of a performance bond, surety bond, or other form of financial assurance that are acceptable to the County. These funds must be posted before construction begins on the proposed project.
F. If the Facility Owner or Operator fails to complete decommissioning within the period prescribed by Subsection 9 - Decommissioning (a). then the landowner shall have six ( 6)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H. The escrow agent shall release the Decommissioning Funds when the Facility Owner or Operator has demonstrated and the Planning Commission concurs that decommissioning has been satisfactorily completed, or upon written approval of the County in order to implement the decommissioning plan.
I. In the event of sale or transfer of the Solar facility, the acquiring agency shall adhere to the original monetary and operational decommissioning requirements set forth for the original developer."</t>
  </si>
  <si>
    <t>9 [pg. 4-5]</t>
  </si>
  <si>
    <t>"Decommissioning  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months; 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 iv.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</si>
  <si>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t>
  </si>
  <si>
    <t>"Decommissioning [1]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[2]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</si>
  <si>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 [pg. 4]</t>
  </si>
  <si>
    <t>Hellam Township, York County</t>
  </si>
  <si>
    <t>"Decommissioning. (1)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 (3) 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</si>
  <si>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 (2012) </t>
  </si>
  <si>
    <t>https://ecode360.com/28904590</t>
  </si>
  <si>
    <t>HepburnTownship, Lycoming County</t>
  </si>
  <si>
    <t>"Abandonment. A solar energy development that has not generated electricity for a period of 36 consecutive months shall be deemed to be abandoned and shall be decommissioned within 18 months from the date it is deemed abandoned. 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 (3) A performance bond or a financial guarantee in an amount to be based upon the estimated cost of the decommissioning to insure completion of the decommissioning plan, which shall be submitted prior to the start of construction of the solar energy development; and (4) An obsolete or unused solar energy development and appurtenant structures shall be removed from the property within 18 months of abandonment or decommissioning."</t>
  </si>
  <si>
    <t>27-644.2.C (2022)</t>
  </si>
  <si>
    <t>https://ecode360.com/40615457</t>
  </si>
  <si>
    <t>Hempfield  Township, Westmoreland County</t>
  </si>
  <si>
    <t>"[6] The facility owner is responsible for the complete decommissioning and removal of the entire solar facility within 12 months of the end of the useful lifespan of the facility. The end of useful life will be defined as having no electricity generation for a period of 12 consecutive months. At the end of the useful life of the facility, the site must be graded, if required, and replanted." "[2] Cost of decommissioning must be provided and part of the developer's agreement in the form of a bond to be updated every five years. Cost of decommissioning shall be determined by a third-party professional engineer approved by the Township."</t>
  </si>
  <si>
    <t>87-17J(2)(c)[6] &amp; 87-17J(2)(e)[2] (2022)</t>
  </si>
  <si>
    <t>https://ecode360.com/42407723</t>
  </si>
  <si>
    <t>"6. Decommissioning. A. The facility owner and operator shall, at its expense, complete decommissioning of the solar energy facility, or individual solar collectors, within 12 months after the end of the useful life of the facility or individual solar collectors. The solar energy facility will presume to be at the end of its useful life if no electricity is generated for a continuous period of 12 months. 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 D. An independent and certified professional engineer shall be retained by the facility owner and operator to estimate the total cost of decommissioning ("decommissioning costs") without regard to salvage value of the equipment and the cost of decommissioning net salvage value of the equipment ("net decommissioning costs"). Said estimates shall be submitted to Hemlock Township after the first year of operation and every fifth year thereafter. 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 G. If the facility owner or operator fails to complete decommissioning within the period prescribed by Subsection 6A, then the property owner shall have six months to complete decommissioning.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 I. The escrow agent shall release the decommissioning funds when the facility owner or operator has demonstrated, and Hemlock Township concurs, that decommissioning has been satisfactorily completed, or upon written approval of Hemlock Township in order to implement the decommissioning plan."</t>
  </si>
  <si>
    <t>27-436.6 (2021)</t>
  </si>
  <si>
    <t>https://ecode360.com/38836447</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</si>
  <si>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PSES owner, the PSES owner must still secure the property pursuant to the applicable provisions of this Part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 S. Solar Easements.(1)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terminated;(d)  Explanation of the compensation for the owner of the real property subject to the solar easement for maintaining the easement and for the owner of the real property benefiting from the solar easement in the event of interference with the easement."</t>
  </si>
  <si>
    <t>19-105.1.R (2022)</t>
  </si>
  <si>
    <t>https://ecode360.com/40052002</t>
  </si>
  <si>
    <t>"Decommissioning:
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</si>
  <si>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 (2017)</t>
  </si>
  <si>
    <t>"Decommissioning of the ground array solar energy system.
(a) The facility owner and/or operator of a ground array solar energy system shall, at its expense, complete decommissioning of the facility within six months after the facility is abandoned or at the end of its useful life. Such a facility will be presumed to be abandoned or at the end of its useful life if no electricity is generated for a continuous period of 12 months.
(b) Decommissioning shall include the removal of the ground array solar energy system and any other associated facilities and the cleaning and restoration of the site.
(c) If the decommissioning has not been completed within said six-month period, then the Township shall give written notice, to the landowner and/or facility owner and operator, to accomplish the decommissioning within 30 days.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</si>
  <si>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 (2012)</t>
  </si>
  <si>
    <t>https://ecode360.com/29292112</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</si>
  <si>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also "Financial Assurance" requirements.</t>
  </si>
  <si>
    <t>250-45.4.B(1)(j)(1-7) (2021)</t>
  </si>
  <si>
    <t>https://ecode360.com/38097609</t>
  </si>
  <si>
    <t>"The PSES owner and operator shall, at its expense, complete decommissioning of the PSES within six months after the end of its useful life or the useful life of the panel(s), whichever comes first. The PSES and panels are presumed no longer useful when either fails to generate electricity for a continuous period of six months.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Disturbed earth shall be graded and re-seeded unless the landowner requests in writing that the access roads or other land surface areas not be restored." "If the PSES owner or operator fails to complete decommissioning within the prescribed period, then the landowner shall have six months to complete decommissioning.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See also "Financial Assurance" requirements.</t>
  </si>
  <si>
    <t>425-104.1.C(15)(a-c) &amp; 425-104.1.C(15)(g-h) (2023)</t>
  </si>
  <si>
    <t>https://ecode360.com/44804868</t>
  </si>
  <si>
    <t>"The commercial solar energy production facility owner is required to notify the township immediately upon cessation or abandonment of the operation. The large solar energy production facility owner shall have twelve (12) months in which to dismantle and remove the large solar energy production facility from the property. ..."</t>
  </si>
  <si>
    <t>1326.H (2013) [pg. 12]</t>
  </si>
  <si>
    <t>"If a ground-mounted PSES is removed, any earth disturbance as a result of the removal of the ground-mounted solar energy system must be returned to an environmentally stable condition."
For ground-mounted PSES -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the proper decommissioning. [3] The PSES owner shall, at the request of the Township, provide information concerning the amount of energy generated by the PSES in the last 12 months.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</si>
  <si>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200-044-050.F(2)(i) &amp; 200-044-050F(2)(j) (2023)</t>
  </si>
  <si>
    <t>https://ecode360.com/44399607</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</si>
  <si>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County provide information concerning the amount of energy generated by the ASES in the last 12 months."</t>
  </si>
  <si>
    <t>3.1A(5) (2021) [pg. 4]</t>
  </si>
  <si>
    <t>09/30/2024</t>
  </si>
  <si>
    <t>"Decommissioning
(a) The SEF owner is required to notify the County immediately upon cessation or abandonment of the operation. The SEF shall be presumed to be discontinued or abandoned if no electricity is generated by such system for a period of twelve (12) continuous months.
(b)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estimatemand in a form satisfactory to the Commission and the County Solicitor.
v. Prior to final approval of any SALDO plans for a SEF, the SEF Developer shail enter into a Decommissioning Agreement with the County outlining the responsibility of the parties under this Agreement as to the Decommissioning of the SEF."</t>
  </si>
  <si>
    <t>3.2.A(10) (2021) [pg. 9-10]</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</si>
  <si>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At the time of issuance of the permit for the construction of the principal solar energy system, the owner shall provide financial security in form and amount acceptable to the Borough to secure the expense of dismantling and removing said structure."</t>
  </si>
  <si>
    <t>270-62(RR)(4) (2016)</t>
  </si>
  <si>
    <t>https://ecode360.com/31551071</t>
  </si>
  <si>
    <t>"The solar energy production facility owner is required to notify the Borough immediately upon cessation or abandonment of the operation.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Borough. The solar facilities and all solar related equipment must be removed within twelve (12) months of the date of discontinuation or abandonment or upon the determination of the useful life of the solar system. For ground-mounted and building-mounted systems, removal includes removal of all structural and electrical parts of the ground or building-mounted system and any associated facilities or equipment and removal of all net metering equipment.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Any unpaid costs resulting from the Borough’s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</si>
  <si>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554(H) (2023) [pg. 130]</t>
  </si>
  <si>
    <t>"1413 Vacation, Abandonment and/or Decommissioning 
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</si>
  <si>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1413 (2014) [pg. 106-107]</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</si>
  <si>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facility owner."</t>
  </si>
  <si>
    <t xml:space="preserve">195-23.M(1)(q) (2022) </t>
  </si>
  <si>
    <t>https://ecode360.com/41724940</t>
  </si>
  <si>
    <t>"1. The facility owner and operator shall, at its expense, complete decommissioning of the energy generation facility and structures, within twelve (12) months after the end of the useful life of the facility or structure. The end of useful life will presume to have occurred if no energy is generated for a continuous period of twelve (12) months. 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 4. An independent and certified professional engineer shall be retained to estimate the total cost of decommissioning without regard to salvage value of the equipment, and the cost of decommissioning net salvage value of the equipment. The estimates shall be submitted to the Commission and local municipality after the first year of operation and every fifth year thereafter. 5. The facility owner or operator shall post and maintain a decommissioning fund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the bonding company or lending institution is authorized to conduct business within the Commonwealth. 6. Decommissioning funds may be in the form of a performance bond, surety bond, letter of credit, corporate guarantee or other form of financial assurance as may be acceptable to the Commission and local municipality.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9. The decommissioning fund shall be released by the Commission and municipality when the owner or operator has documented, and the Commission and municipality concur, that decommissioning has been satisfactorily completed."</t>
  </si>
  <si>
    <t>602.G (2024) [pg. 86-87]</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</si>
  <si>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</si>
  <si>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Article VII (746A)(K)(2018)</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</si>
  <si>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3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</si>
  <si>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 (2020)</t>
  </si>
  <si>
    <t>"Abandonment: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</si>
  <si>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503.2.d(18) (2015) [pg. 48]</t>
  </si>
  <si>
    <t>340-237.M (2022) [pg. 144]</t>
  </si>
  <si>
    <t>"If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</si>
  <si>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340-238.G (2022) [pg. 144]</t>
  </si>
  <si>
    <t>"Decommissioning
a. Each ASES and all solar related equipment shall be removed within twelve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twelve (12) continuous months."</t>
  </si>
  <si>
    <t>431.04.A(9) (2023) [pg. 5]</t>
  </si>
  <si>
    <t>"Decommissioning
a. The PSES owner is required to notify the municipality immediately upon cessation or abandonment of the operation. The PSES shall be presumed to be discontinued or abandoned if no electricity is generated by such system for a period of twelve (12) continuous months. The PSES is not presumed to be discontinued or abandoned if the PSES owner has temporarily ceased its operation, but is in the process of transferring ownership and management of the PSES.
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c. To the extent possible, the materials shall be re-sold or salvaged. Materials that cannot be re-sold or salvaged shall be disposed of at a facility authorized to dispose of such materials by federal or state law.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
g. Any necessary permits, such as Erosion and Sedimentation and NPDES permits, shall be obtained prior to decommissioning activities.
h. 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</si>
  <si>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 (2023) [pg. 9-10]</t>
  </si>
  <si>
    <t>"If any component of a SOLAR ENERGY SYSTEM or SOLAR ENERGY FACILITY remains unused for a period of 12 consecutive months, the owner shall dismantle and remove it within twelve (12) months of the expiration of such 12-month period."</t>
  </si>
  <si>
    <t>180.144.5.4.2 (2014)</t>
  </si>
  <si>
    <t>"Vacation,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</si>
  <si>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 (2017)</t>
  </si>
  <si>
    <t>https://ecode360.com/32876163</t>
  </si>
  <si>
    <t>Design</t>
  </si>
  <si>
    <t>"The design of the facility shall conform to applicable industry standards, including those of the American National Standards Institute. The facility developer shall submit certificates of design compliance obtained by the equipment manufacturers from Underwriters Laboratories (UL), IEEE, Solar Rating and Certification Corporation (SRCC), ETL, or other similar certifying organizations."</t>
  </si>
  <si>
    <t>1028.O (2022) [pg. 133]</t>
  </si>
  <si>
    <t>"Building Permit Required – The installation of solar panels shall be subject any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</si>
  <si>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1027.C(2) (2022) [pg. 131]</t>
  </si>
  <si>
    <t>(Ground-mounted accessory use) "The installation of solar energy systems...shall be subject to all permitting and inspections with regard to applicable provisions of the Pennsylvania Uniform Construction Code (UCC) and the National Electric Code (NEC) in addition to any other Borough ordinances and/or regulations required to demonstrate compliance with the provisions of this chapter."</t>
  </si>
  <si>
    <t xml:space="preserve">320-71.H (2012) </t>
  </si>
  <si>
    <t>https://ecode360.com/31737682</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</si>
  <si>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</si>
  <si>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498.A (2022) [pg. 188]</t>
  </si>
  <si>
    <t>559.A (2021) [pg. 166]</t>
  </si>
  <si>
    <t>"The design and installation of commercial solar energy systems shall conform to applicable industry standards, including those of the American National Standards (ANSI), Underwriters Laboratories (UL), the American Society for Testing and Materials (ASTM), and other similar certifying organizations, and shall comply with applicable construction and building codes with all other applicable fire and life safety requirements."</t>
  </si>
  <si>
    <t xml:space="preserve">32-943.b(10) (2020) </t>
  </si>
  <si>
    <t>https://ecode360.com/36674783</t>
  </si>
  <si>
    <t>"The design of the solar energy system shall conform to applicable industry standards.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</si>
  <si>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454.B(5) (2022) [pg. 119]</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</si>
  <si>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</si>
  <si>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620.12 (2022) [pg. 67]</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</si>
  <si>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FloridaSolar EnergyCenter (FSEC)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</si>
  <si>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620.12.1 (2022) [pg. 68]</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</si>
  <si>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
2. 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</si>
  <si>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 (2022) [pg. 63]</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</si>
  <si>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</si>
  <si>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4.A.3 (2020) [pg. 3-4]</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</si>
  <si>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organizatiens and shall comply with the PA Uniform Construction Code as enforced by the Township and with all other applicable fire and safety requirements. The
manufacturer specifications for the key components of the system shall be submitted as part of the application."</t>
  </si>
  <si>
    <t>5.A(3) (2020) [pg. 11]</t>
  </si>
  <si>
    <t>"Design Safety Certification - The design of the Solar Energy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t>
  </si>
  <si>
    <t>1055.06.b (2021) [pg. 148]</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</si>
  <si>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Borough,[1]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</si>
  <si>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193-2.A(3) (2023)</t>
  </si>
  <si>
    <t>https://ecode360.com/43210192</t>
  </si>
  <si>
    <t>"Permit requirements.
(a) Zoning/building permit applications shall document compliance with this chapter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</si>
  <si>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 (2023)</t>
  </si>
  <si>
    <t>https://ecode360.com/43210218</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</si>
  <si>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t>
  </si>
  <si>
    <t>210-35.U(1)(a) (2023)</t>
  </si>
  <si>
    <t>https://ecode360.com/29425903</t>
  </si>
  <si>
    <t>"All solar energy systems should be designed and located to ensure solar access without reliance on and/or interference from adjacent properties."</t>
  </si>
  <si>
    <t>195-137.18.A(1) (2023)</t>
  </si>
  <si>
    <t>https://ecode360.com/38049687</t>
  </si>
  <si>
    <t>"The solar energy systems' layout, design, installation, and ongoing maintenance shall conform to applicable industry standards and shall comply with all regulations of the Pennsylvania Department of Labor and Industry and the PA Uniform Construction Code (UCC) Act 45 of 1999, as amended.[1]"</t>
  </si>
  <si>
    <t>195-137.18.A(5) (2023)</t>
  </si>
  <si>
    <t>https://ecode360.com/38049691</t>
  </si>
  <si>
    <t>"The ASES shall be designed to use the energy created primarily for on-site use.
(a) "Primarily for on-site use" shall mean that the ASES has been designed to only provide energy to meet the historical need or use of the existing residential structure and accessory uses. If the ASES has been designed for, or is expected to exceed, the historical use of the existing structure and accessory uses by more than 20%, it shall be considered a PSES.
(b) If the applicant intends the ASES to also capture solar energy, convert it to electrical energy or thermal power and supply electrical or thermal power primarily for off-site use, the installation shall be considered a principal solar energy system (PSES) (often referred to as "solar farm" or "commercial solar") and subject to the requirements of § 195-137.18D."</t>
  </si>
  <si>
    <t>195-137.18.B(2) (2023)</t>
  </si>
  <si>
    <t>https://ecode360.com/38049699</t>
  </si>
  <si>
    <t>"The PSES layout, design and installation shall conform to applicable industry regulations, and with all other applicable fire and life safety requirements."</t>
  </si>
  <si>
    <t>195-137.18.D(4)(e) (2023)</t>
  </si>
  <si>
    <t>https://ecode360.com/38049734</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</si>
  <si>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</si>
  <si>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860.1.A(3) (2023)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</si>
  <si>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</si>
  <si>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860.2.A(1) (2023) [pg. 7]</t>
  </si>
  <si>
    <t>"The PSES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(SIRCC),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</si>
  <si>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(2021) [pg. 3]</t>
  </si>
  <si>
    <t>3.A(11) (2021) [pg. 4]</t>
  </si>
  <si>
    <t>"Compliance with industry standards. 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</si>
  <si>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451.a [pg. 122]</t>
  </si>
  <si>
    <t>"The PSFS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</si>
  <si>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(2023)</t>
  </si>
  <si>
    <t>3.A(11) (2023)</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</si>
  <si>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t>
  </si>
  <si>
    <t>3.A(3)</t>
  </si>
  <si>
    <t>"The applicant shall demonstrate that to the extent applicable, the wind farm or solar system complies with the Pennsylvania Uniform Construction Code and the design conforms to applicable industry standards, including those of the American National Standards Institute. The Applicant shall submit certificates of design compliance obtained by the equipment manufacturers from Underwriters Laboratories, Det Norske Veritas, Germanishcer Llloyd Wind Energies, or other similar certifying organizations."</t>
  </si>
  <si>
    <t>601.56(B) [pg. 130-131]</t>
  </si>
  <si>
    <t>"All electrical components of the wind and/or solar farm shall conform to relevant and applicable local, state and national codes, and relevant and applicable international standards."</t>
  </si>
  <si>
    <t>601.56(D) [pg. 131]</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</si>
  <si>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</si>
  <si>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4.A(3) [pg. 6]</t>
  </si>
  <si>
    <t>"The PSES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 "The PSES owner and/or operator shall repair, maintain and replace the PSES and related solar equipment during the term of the permit in a manner consistent with industry standards as needed to keep the PSES in good repair and operating condition."</t>
  </si>
  <si>
    <t>1101.05.A(2) and 1101.05.A(9)(e) [pg. 184-186]</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</si>
  <si>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</si>
  <si>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105-12.C(5)(e)</t>
  </si>
  <si>
    <t>https://ecode360.com/16099264</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</si>
  <si>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Institute of Electrical &amp; Electronic Engineers (IEEE), Solar Rating and Certification Corporation (SRCC), Energy Technology List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</si>
  <si>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</si>
  <si>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</si>
  <si>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 [pg. 6-7]</t>
  </si>
  <si>
    <t>10/02/2024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</si>
  <si>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</si>
  <si>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16.20.2.1 [pg. 3]</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</si>
  <si>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</si>
  <si>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19-105.1(C) (2022)</t>
  </si>
  <si>
    <t>https://ecode360.com/40051983</t>
  </si>
  <si>
    <t>Hampden Township, Cumberland County</t>
  </si>
  <si>
    <t>"F. The external design of the building shall be in conformity with the buildings of the district."</t>
  </si>
  <si>
    <t>1805.F (2023)</t>
  </si>
  <si>
    <t>https://library.municode.com/pa/hampden_township/codes/code_of_ordinances?nodeId=CH27ZO_PT18SPST_S1805PUUTFA</t>
  </si>
  <si>
    <t>Haysville Borough, Allegheny County</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</si>
  <si>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</si>
  <si>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 (2021) [pg. 70]</t>
  </si>
  <si>
    <t xml:space="preserve">https://glenfieldborough.org/__static/3d65abc102813006af02d0a928104264/glenfield___haysville_zoning_ordinance_-85486(2).pdf?dl=1 </t>
  </si>
  <si>
    <t>"(3) A narrative addressing how the proposed facility's impacts will be minimized for the surrounding properties. This should include, at a minimum, information regarding site selection, facility design or appearance, buffering and screening of ground-mounted equipment." "F. Proof that the design of the large solar energy system conforms to the applicable industry standards, including those of the ANSI, Underwriters' Laboratories (UL), the ASTM, or other similar certifying organizations, and shall comply with the Building Code and with all other applicable fire and life safety requirements. The manufacturer's specifications shall be submitted as part of the application."</t>
  </si>
  <si>
    <t>490-85.1.A(3) &amp; 490-85.1F (2012)</t>
  </si>
  <si>
    <t>https://ecode360.com/28904561</t>
  </si>
  <si>
    <t>Hempfield Township, Westmoreland County</t>
  </si>
  <si>
    <t>"The design of solar energy systems shall, to the extent reasonably possible, use materials, colors, textures, screening, and landscaping that will blend the facility into the natural setting and existing environment."</t>
  </si>
  <si>
    <t xml:space="preserve">87-17.J(1)(b) (2022) </t>
  </si>
  <si>
    <t>https://ecode360.com/42407700</t>
  </si>
  <si>
    <t>Hepburn Township, Lycoming County</t>
  </si>
  <si>
    <t>"Solar energy system design and installation.
(1) Design safety certification. The design of the solar energy development at all times shall conform to all applicable industry standards, including those of the American National Standards Institute.
(2) Uniform Construction Code. To the extent applicable, the solar energy development shall comply with the Pennsylvania Uniform Construction Code, 34 Pa. Code §§ 403.1 — 403.142.
(3) Electrical components. All electrical components of the solar energy development shall conform to relevant and applicable local, state, and national codes, and relevant and applicable international standards.
(4) Noise. Noise emitted from solar energy development equipment shall not exceed 60 dBa, measured at the exterior lot lines of the solar energy development.
(5) Noninterference. The solar energy development shall not cause any radio frequency interference with consumer appliances."</t>
  </si>
  <si>
    <t>27-644.2.A (2022)</t>
  </si>
  <si>
    <t>https://ecode360.com/40615419</t>
  </si>
  <si>
    <t>Hermitage City, Mercer County</t>
  </si>
  <si>
    <t>"A. 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 mounted electrical and control equipment."</t>
  </si>
  <si>
    <t>27-321.410.A (2023) [pg. 883]</t>
  </si>
  <si>
    <t xml:space="preserve">https://www.hermitage.net/DocumentCenter/View/539/City-of-Hermitage-Code-of-Ordinances-PDF </t>
  </si>
  <si>
    <t>Hilltown Township, Bucks County</t>
  </si>
  <si>
    <t>"Design and installation. All Solar Energy Systems shall comply with the following design, installation and general standards. [1] The Solar Energy System shall comply with the Pennsylvania Uniform Construction Code Act (Act 45 of 1999), 35 P.S. § 7210.101 et seq., as amended, and the applicable regulations adopted by the Department of Labor and Industry, 34 Pa. Code § 401.1 et seq.
[2] The design of the Solar Energy System shall conform to applicable industry standards as determined by the Township. 
[7] The design of Solar Energy Systems shall, to the extent reasonably possible, use materials, colors, textures, screening and landscaping that will blend the facility into the natural setting and existing environment."</t>
  </si>
  <si>
    <t>160-23I(21)(d)[1] &amp; 160-23I(21)(d)[2] &amp; 160-23I(21)(d)[7] (2023)</t>
  </si>
  <si>
    <t>https://ecode360.com/33787193</t>
  </si>
  <si>
    <t>Homestead Borough, Allegheny County</t>
  </si>
  <si>
    <t>"Design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</si>
  <si>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27-1505 (2023)</t>
  </si>
  <si>
    <t>https://ecode360.com/35880936?highlight=solar&amp;searchId=18823252339173276#35880953</t>
  </si>
  <si>
    <t>Honey Brook Township, Chester County</t>
  </si>
  <si>
    <t>"A principal solar energy system shall not include the co-location of batteries or other equipment used to store the energy output from the system except where adequate safety precautions are included in the design of the system"</t>
  </si>
  <si>
    <t>27-1053.D.(1)(f) (2023)</t>
  </si>
  <si>
    <t>https://ecode360.com/33648710</t>
  </si>
  <si>
    <t>Jefferson Borough, York County</t>
  </si>
  <si>
    <t>"6. A design certification by a certified engineer consisting of the proposed foundation design and analysis of soil conditions.” G. “solar energy panels shall not exceed a maximum height of 15 feet, measured from the ground level to the tallest point on the facility"</t>
  </si>
  <si>
    <t xml:space="preserve">https://ecode360.com/9178926?highlight=solar&amp;searchId=18932321562762238#9178926 </t>
  </si>
  <si>
    <t>"Design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t>
  </si>
  <si>
    <t>7.A &amp; 7.B (2017) [pg. 4-5]</t>
  </si>
  <si>
    <t>"The design of solar energy systems shall, to the extent reasonably possible, use materials, colors, textures, screening and landscaping that will blend the facility into the natural setting and existing environment."</t>
  </si>
  <si>
    <t>180-107.D(4)(c) (2012)</t>
  </si>
  <si>
    <t>https://ecode360.com/29292110</t>
  </si>
  <si>
    <t>"(a) 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
"[2] The installation of an SEF shall be in compliance with all applicable permit requirements, codes, and regulations, including highway occupancy, driveway permits and road bonding requirements."
"(a) For roof- and wall-mounted systems, the applicant shall provide evidence that the plans comply with the Uniform Construction Code, including that the roof or wall is capable of holding the load imposed on the structure."</t>
  </si>
  <si>
    <t>250-45.4.B(1)(a) (2021)
250-45.4.B(1)(l)[2] (2021)
250-45.4.B(3)(a) (2021)</t>
  </si>
  <si>
    <t>https://ecode360.com/38097594</t>
  </si>
  <si>
    <t>"The layout, design, and installation of large solar energy facilities shall conform to applicable industry standards, including those of ANSI, UL, ASTM, or other similar certifying organizations, and shall comply with the Building Code and with all other applicable fire and life safety requirements. The manufacturer specifications shall be submitted as part of the application."</t>
  </si>
  <si>
    <t>1326.A (2013) [pg. 11]</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</si>
  <si>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
"(a) For roof- and wall-mounted systems, the applicant shall provide evidence that the plans comply with the Uniform Construction Code and adopted building code of the Township that the roof or wall is capable of holding the load imposed on the structure."</t>
  </si>
  <si>
    <t>200-044-050F(1)(d) (2023)
200-044-050F(1)(f) (2023)
200-044-050F(3)(a) (2023)</t>
  </si>
  <si>
    <t>https://ecode360.com/44399571</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</si>
  <si>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(TEEE),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</si>
  <si>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3.1.A(2) (2021)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</si>
  <si>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</si>
  <si>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3.2.A(1) (2021) [pg. 7]</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</si>
  <si>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UCC and with all other applicable fire and life safety requirements. The manufacturer specifications shall be submitted as part of the application."</t>
  </si>
  <si>
    <t>270-62.RR(1) (2016)</t>
  </si>
  <si>
    <t>https://ecode360.com/31551063</t>
  </si>
  <si>
    <t>554.A (2023) [pg. 129]</t>
  </si>
  <si>
    <t>"Design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</si>
  <si>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1405 (2014) [pg. 105]</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</si>
  <si>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</si>
  <si>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425-72.A (2017)</t>
  </si>
  <si>
    <t>https://ecode360.com/32602329</t>
  </si>
  <si>
    <t>"(b) 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</si>
  <si>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195-23.M(2)(b) (2022) </t>
  </si>
  <si>
    <t>"1.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</si>
  <si>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27-699.14.1 (2021)</t>
  </si>
  <si>
    <t>https://ecode360.com/38227123</t>
  </si>
  <si>
    <t>"The design of facilities shall conform to applicable industry standards, including those of the American National Standards Institute. The applicant shall submit certificates of compliance obtained by the equipment manufacturers from Underwriters Laboratories, Det Norske Veritas, Germanishcer Lloyd Wind Energies, or other similar certifying organizations."</t>
  </si>
  <si>
    <t>602.B(4) (2024) [pg. 84]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</si>
  <si>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 "</t>
  </si>
  <si>
    <t>3.A(3) (2020) [pg. 3]</t>
  </si>
  <si>
    <t>"The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Municipal Building Code and with all other applicable fire and life safety requirements. The manufacturer specifications shall be submitted as part of the application."</t>
  </si>
  <si>
    <t>503.33(F) (2019) [pg. 54]</t>
  </si>
  <si>
    <t>"Compliance with other regulations: The Solar Energy System shall comply with all applicable building and construction codes as amended and any regulations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</si>
  <si>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503.2.d(4) (2015) [pg. 46]</t>
  </si>
  <si>
    <t>"Applications: Plan applications for solar energy systems shall be accompanied by to-scale horizontal and vertical (elevation) drawings. The drawings must show the location of the system on the building or on the property for a groundmount system, including the property lines. Applicants must use an installer who is on DEP’s approved list.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</si>
  <si>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503.2.d(12) (2015) [pg. 47]</t>
  </si>
  <si>
    <t>"To the extent reasonably possible, the design of the solar energy system shall use materials, colors and textures that will blend the system into existing structures and the environment."</t>
  </si>
  <si>
    <t>503.2.d(13) (2015) [pg. 47]</t>
  </si>
  <si>
    <t>"E. Compliance with other regulations: The Solar Energy System shall comply with all applicable building and construction codes as amended and any regulations by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</si>
  <si>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340-237.E (2022) [pg. 143]</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</si>
  <si>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
(3) Applications shall include manufacturer's specifications and the name of the DEP-approved installer."</t>
  </si>
  <si>
    <t>340-237.J (2022) [pg. 143]</t>
  </si>
  <si>
    <t>"3. The ASES shall be located, designed, and installed as per the manufacturer’s specifications, as well as all zoning, building code, utility requirements, and in accordance with the National Electric Code (latest version adopted in Pennsylvania)."</t>
  </si>
  <si>
    <t>431.04.A(3) (2023) [pg. 4]</t>
  </si>
  <si>
    <t>"3.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with all other applicable fire and life safety requirements. The manufacturer specifications for the key components of the system shall be submitted as part of the application."</t>
  </si>
  <si>
    <t>431.05.A(3) (2023) [pg. 7]</t>
  </si>
  <si>
    <t>"The design of the Solar Energy System shall conform to applicable industry standards."</t>
  </si>
  <si>
    <t>836.c(2) (2012) [pg. 728]</t>
  </si>
  <si>
    <t>"The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t>
  </si>
  <si>
    <t>260-511.C(1) (2017)</t>
  </si>
  <si>
    <t>https://ecode360.com/32876139</t>
  </si>
  <si>
    <t xml:space="preserve">"The PSES layout, design and installation shall conform to applicable industry standards such as... and shall comply with the PA Uniform Construction Code as enforced by the Township and with all other applicable fire and life safety requirements." </t>
  </si>
  <si>
    <t>27-1502.1(A) (2023) [pg. 7]</t>
  </si>
  <si>
    <t>"The layout, design, and installation of the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</si>
  <si>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404.5.1 (2014) [pg. 136]</t>
  </si>
  <si>
    <t>"Design and Construction.
(1) The PSES owner shall comply with the Township subdivision and land development requirements. The installation of PSES shall be in compliance with all applicable permit requirements, codes, and regulations.
(2)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Township Ordinances."</t>
  </si>
  <si>
    <t>27-660.I(1) &amp; 27-660.I(2) (2021) [pg. 142-143]</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</si>
  <si>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</si>
  <si>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275-206(B)(1 &amp; 2) (2015)</t>
  </si>
  <si>
    <t>https://ecode360.com/30535184</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</si>
  <si>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</si>
  <si>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175-127.3.D (2023)</t>
  </si>
  <si>
    <t>https://ecode360.com/44794865</t>
  </si>
  <si>
    <t>3-104.1(H) (2011)</t>
  </si>
  <si>
    <t>https://ecode360.com/32261161</t>
  </si>
  <si>
    <t>10/03/2024</t>
  </si>
  <si>
    <t>"Solar energy systems must be constructed to comply with the Pennsylvania Uniform Construction Code (UCC), Act 45 of 1999, as administered by the Pennsylvania Department of Labor and Industry (DLI)."</t>
  </si>
  <si>
    <t>5.17.D(1) (2023) [pg. 88]</t>
  </si>
  <si>
    <t>"The design of the solar energy farm facilities shall conform to applicable manufacturer standards."</t>
  </si>
  <si>
    <t>250-26.E(19)(j) (2012)</t>
  </si>
  <si>
    <t>https://ecode360.com/26889016</t>
  </si>
  <si>
    <t>"The design of solar energy farm facilities shall, to the extent reasonably possible, use materials, colors, textures, screening, and landscaping that will blend the facility into the natural setting and existing environment."</t>
  </si>
  <si>
    <t>250-26.E(19)(n) (2012)</t>
  </si>
  <si>
    <t>https://ecode360.com/26889020</t>
  </si>
  <si>
    <t>"All solar energy farm facilities shall be designed by one or more engineers who are registered in the State of Pennsylvania, and all design drawings and calculations shall be supplied to the Township as part of the building and electrical permit application procedure."</t>
  </si>
  <si>
    <t>250-26.E(19)(t) (2012)</t>
  </si>
  <si>
    <t>https://ecode360.com/26889026</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</si>
  <si>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The manufacturer specifications for the key components of the system shall be submitted as part of the application."</t>
  </si>
  <si>
    <t>468.2 (2018) [pg. 140]</t>
  </si>
  <si>
    <t>"The design of the solar energy system shall conform to applicable industry standards."</t>
  </si>
  <si>
    <t>115-151.B(11) (2022)</t>
  </si>
  <si>
    <t>https://ecode360.com/14665549</t>
  </si>
  <si>
    <t>"The layout, design, and installation of large solar energy production facilities shall conform to applicable industry standards, including those of the American National Standards Institute (ANSI), Underwriters Laboratories (UL), the American Society for Testing and Materials (ASTM), or other similar certifying organizations, and shall comply with the North Middleton Township Building Code, and with all other applicable fire and life safety requirements. The manufacturer specifications shall be submitted as part of the application."</t>
  </si>
  <si>
    <t>204-49.AA(1) (2013)</t>
  </si>
  <si>
    <t>https://ecode360.com/27507095</t>
  </si>
  <si>
    <t>"All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</si>
  <si>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399-102.5.B(6) (2013)</t>
  </si>
  <si>
    <t>https://ecode360.com/29103222</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</si>
  <si>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</si>
  <si>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6.4.QQQ(2) (2023) [pg. 107]</t>
  </si>
  <si>
    <t>"(1)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</si>
  <si>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509.b(1) (2020) [pg. 133]</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</si>
  <si>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</si>
  <si>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27-502.30(B)</t>
  </si>
  <si>
    <t>https://ecode360.com/36115468</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</si>
  <si>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</si>
  <si>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15.17.1.3 (2022) [pg. 127]</t>
  </si>
  <si>
    <t>[117.604.76.9 The following project information shall be submitted to the Township for every proposed solar- energy facility]: "(6) A design certification by a certified engineer consisting of the proposed foundation design and analysis of soil conditions."</t>
  </si>
  <si>
    <t>117.604.76.9(6) [pg. 110]</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</si>
  <si>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Code as enforced by North Newton Township and with all other applicable fire and life safety requirements. The manufacturer specifications for the key components of the system shall be submitted as part of the application."</t>
  </si>
  <si>
    <t>300-129.B(2) (2014)</t>
  </si>
  <si>
    <t>https://ecode360.com/31590188</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</si>
  <si>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Tri-County Council of Governments (COG) and with all other applicable fire and life safety requirements. The manufacturer specifications for the key components of the system shall be submitted as part of the application."</t>
  </si>
  <si>
    <t>3.1.2 [pg. 2]</t>
  </si>
  <si>
    <t>Encroachment of commercial/utility-scale solar facility on other uses</t>
  </si>
  <si>
    <t>"(4) Commercial solar energy system components shall not encroach upon any right-of-way or easement including but not limited to water, stormwater, sanitary sewer, natural gas, telephone, and electrical easements or building setback lines." "(5) Commercial solar energy systems shall not encroach upon any stormwater management facility."</t>
  </si>
  <si>
    <t>32-943(b)(4) &amp; 32-943(b)(5) (2020)</t>
  </si>
  <si>
    <t>https://ecode360.com/36674777</t>
  </si>
  <si>
    <t>10/06/2024</t>
  </si>
  <si>
    <t>"Ground-mounted ASES shall not be placed within any legal easement or right-of-way location, or be placed within any storm water conveyance system or in any other manner that would alter or impede storm water runoff from collecting in a constructed storm water conveyance system."</t>
  </si>
  <si>
    <t>4.C(5) (2020) [pg. 10]</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</si>
  <si>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</si>
  <si>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5.B(5) (2020) [pg. 17]</t>
  </si>
  <si>
    <t>"Ground-mounted ASES shall not be placed within any legal easement or right-of-way location or be placed within any storm water conveyance system or in any other manner that would alter or impede stormwater runoff from collecting in a constructed stormwater conveyance system."</t>
  </si>
  <si>
    <t>193-2.C(6) (2023)</t>
  </si>
  <si>
    <t>https://ecode360.com/43210240</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</si>
  <si>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</si>
  <si>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193-3.B(6) (2023)</t>
  </si>
  <si>
    <t>https://ecode360.com/43210287</t>
  </si>
  <si>
    <t>"Ground-mounted ASES shall not be placed within any legal easement or right-of-way location or be placed within any storm water conveyance system, unless the Applicant can demonstrate, to the satisfaction of the Township, that the ASES will not impede stormwater management, or in any other manner alter or impede storm water runoff from collecting in a constructed storm water conveyance system."</t>
  </si>
  <si>
    <t>860.1.C(6) (2023) [pg. 7]</t>
  </si>
  <si>
    <t xml:space="preserve">Encroachment of commercial/utility-scale solar facility on other uses </t>
  </si>
  <si>
    <t>"Ground-mounted SEF shall not be placed within any legal easement or right-of-way location or be placed within any storm water conveyance system."</t>
  </si>
  <si>
    <t>860.2.B(7) (2023) [pg. 15]</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</si>
  <si>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</si>
  <si>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3()B(7)(2021)</t>
  </si>
  <si>
    <t>"(5) Prohibited Locations. A PSES shall not be placed within any storm water conveyance system or facility, in any location that would alter or impede storm water runoff from collecting in a constructed storm water conveyance system, provided that collection lines may be placed over or under these features with acceptable vertical clearances or any land subject to an Agricultural Preservation Easement or within an Agricultural Security Area (ASA). "</t>
  </si>
  <si>
    <t>27-660.I(5) (2021) [pg. 144]</t>
  </si>
  <si>
    <t>"Solar panels and solar energy collectors shall not create any additional heat load upon neighboring properties."</t>
  </si>
  <si>
    <t>Section 429.1.3.E</t>
  </si>
  <si>
    <t>"The applicant shall demonstrate that reasonable efforts have been taken to avoid any disruption, interference with, or loss of radio, telephone or similar signals and shall mitigate any such harm caused by the solar energy farm facilities."</t>
  </si>
  <si>
    <t>250-26 E (19)(l) (2012)</t>
  </si>
  <si>
    <t>https://ecode360.com/12791103?highlight=solar&amp;searchId=2492793902262617#12791103</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</si>
  <si>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</si>
  <si>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509.c(8) (2020) [pg. 138]</t>
  </si>
  <si>
    <t>"The applicant shall make reasonable efforts to minimize shadow flicker and to avoid any disruption or loss of radio, telephone, television or similar signals. The applicant shall mitigate any such harm caused by the wind and/or solar farm on any adjoining property."</t>
  </si>
  <si>
    <t>220-129.3.E(2014)</t>
  </si>
  <si>
    <t>https://ecode360.com/30608572?highlight=solar&amp;searchId=27982444600502195#30608572</t>
  </si>
  <si>
    <t>"Communications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t>
  </si>
  <si>
    <t>847.3(G) (2016)</t>
  </si>
  <si>
    <t>603.59.B(6) (2020) [pg. 9]</t>
  </si>
  <si>
    <t>27-502 30 H (2019)</t>
  </si>
  <si>
    <t>https://ecode360.com/36115179#36115181</t>
  </si>
  <si>
    <t>"Ground mounted PSES shall not be placed within any legal easement or right- of-way location, or be placed within any storm water conveyance system, or in any other manner that would alter or impede storm water runoff from collecting in a constructed storm water conveyance system."</t>
  </si>
  <si>
    <t>3(B)(7)(2023)</t>
  </si>
  <si>
    <t>106.15.11</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</si>
  <si>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</si>
  <si>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110-51.6 E (16)(f) (2022)</t>
  </si>
  <si>
    <t>"Ground-mounted SEFs shall not be placed within any legal easement or right-of-way location or be placed within any stormwater conveyance system."</t>
  </si>
  <si>
    <t>175-73.1 B(2)(f) (2021)</t>
  </si>
  <si>
    <t>https://ecode360.com/37464452#37464452</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</si>
  <si>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
location, or be placed within any storm water conveyance system, or in any other 
manner that would alter or impede storm water runoff from collecting in a 
constructed storm water conveyance system."</t>
  </si>
  <si>
    <t>3(B)(7)</t>
  </si>
  <si>
    <t>"b. Large solar energy systems shall be set back a minimum of 100 feet from any public right-of-way, any lot line, and/or any residential use."</t>
  </si>
  <si>
    <t>404.33 (A)(b)</t>
  </si>
  <si>
    <t>"Ground-mounted PSES sha1l not be placed within any legal easement or right-of-way location, or be placed within any storm water conveyance system or in any other manner that would alter or impede storm water runoff from collecting in a constructed storm water conveyance system."</t>
  </si>
  <si>
    <t>4(B)(6)</t>
  </si>
  <si>
    <t>1101.05(6)</t>
  </si>
  <si>
    <t>"The panels shall be positioned to prevent additional heat load upon all neighboring properties."</t>
  </si>
  <si>
    <t>503.36 J</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</si>
  <si>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</si>
  <si>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16.20.3.8</t>
  </si>
  <si>
    <t>"2.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t>
  </si>
  <si>
    <t>7101 (2021)</t>
  </si>
  <si>
    <t>"A Major Solar Energy System: B. Shall not be located within five hundred (500) feet of a public or private right-of-way, nor within one hundred (100) from all other property lines."</t>
  </si>
  <si>
    <t>543.3 (B) (2021)</t>
  </si>
  <si>
    <t>"Ground-mounted SEP shall not be placed within any legal easement or right-of-way location or be placed within any stormwater conveyance system."</t>
  </si>
  <si>
    <t>250-45.4(B)(2)(g) (2021)</t>
  </si>
  <si>
    <t>https://ecode360.com/38063173#38063173</t>
  </si>
  <si>
    <t>06/11/2024</t>
  </si>
  <si>
    <t>"(b)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</si>
  <si>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275-206.A(1)(b &amp; c) (2015)</t>
  </si>
  <si>
    <t>https://ecode360.com/30535177</t>
  </si>
  <si>
    <t>"Unless agreed to by easement or right-of-way holder, 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</si>
  <si>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640.C(2)(f) (2021) [pg. 90]</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</si>
  <si>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</si>
  <si>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200-044-050 E6 (F)(2)(g) (2023)</t>
  </si>
  <si>
    <t>https://ecode360.com/9963708?highlight=solar&amp;searchId=26524049671289415#9963708</t>
  </si>
  <si>
    <t>"Ground-mounted ASES shall not be placed within any legal easement or right-of-way location or be placed within any storm water conveyance system, unless the Applicant can demonstrate, to the satisfaction of the County, that the ASES will not impede stormwater management, or in any other manner alter or impede storm water runoff from collecting in a constructed storm water conveyance system."</t>
  </si>
  <si>
    <t>3.1C(6)(2021)</t>
  </si>
  <si>
    <t>"Ground-mounted SEF shall not be placed within any legal easement or right-of-way
location or be placed within any storm water conveyance system."</t>
  </si>
  <si>
    <t>3.2B(8)(2021)</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</si>
  <si>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of equipment containers not intended for human occupancy to house only equipment necessary for the operation of the solar power facility as accessory structures.</t>
  </si>
  <si>
    <t>507.45.B.2 (2019)</t>
  </si>
  <si>
    <t>"PSES shall not be placed within any legal easement or right-of-way location, or be placed within any storm water conveyance system, or in any other manner that would alter or impede storm water runoff from collecting in a constructed storm water conveyance system."</t>
  </si>
  <si>
    <t>6.4.QQQ(11)(c) (2023) [pg. 108]</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</si>
  <si>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</si>
  <si>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300-129(B)(13)(f) (2014)</t>
  </si>
  <si>
    <t>15.17.2.7 (2022) [pg. 131]</t>
  </si>
  <si>
    <t>431.04.C(2023)</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</si>
  <si>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</si>
  <si>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431.05.C(2023)</t>
  </si>
  <si>
    <t>"BUILDING MOUNTED SOLAR ENERGY SYSTEMS are permitted to face any FRONT, SIDE or REAR YARD but shall not encroach upon any REQUIRED YARD AREA and shall conform to the maximum height requirements for the BUILDING for the applicable DISTRICT. "</t>
  </si>
  <si>
    <t>180.144.2.1.2(2014)</t>
  </si>
  <si>
    <t>"Major Solar Energy Systems as defined by this Section shall use public right-of-ways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paragraph is intended to conflict with the right of eminent domain."</t>
  </si>
  <si>
    <t>836.c(2012)</t>
  </si>
  <si>
    <t>Entries that still need to be placed within a category above (with new rows added to avoid overriding other text)</t>
  </si>
  <si>
    <t>"The owner shall provide evidence in the form of stamped plans certified by a professional engineer that the roof is structurally sound."</t>
  </si>
  <si>
    <t>210-35.U(1)(e) (2023)</t>
  </si>
  <si>
    <t>https://ecode360.com/29425907</t>
  </si>
  <si>
    <t>"For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t>
  </si>
  <si>
    <t>201-35.U(1)(h) (2023)</t>
  </si>
  <si>
    <t>https://ecode360.com/29425910</t>
  </si>
  <si>
    <t>"c. Operating standard. Upon completion of installation, the PSES shall be maintained in good working order in accordance with manufacturer’s standards and any other codes under which the PSES was constructed."</t>
  </si>
  <si>
    <t>451.c [pg. 122]</t>
  </si>
  <si>
    <t>"Power generated by solar energy equipment shall not exceed 50 kilowatts of maximum output capacity per principal residential use or 100 kilowatts of maximum output capacity per principal nonresidential use. There shall be no commercial use of the solar energy equipment for generation of energy, except for energy purchased by a public utility in accordance with law or other government regulations."</t>
  </si>
  <si>
    <t>615.3 (2010)</t>
  </si>
  <si>
    <t>https://ecode360.com/16054657</t>
  </si>
  <si>
    <t>"If a ground mounted PSES is removed, any earth disturbance resulting from the removal must be graded and reseeded."</t>
  </si>
  <si>
    <t>603.59.B(10) [pg. 9]</t>
  </si>
  <si>
    <t>"Roof and Wall Mounted Principal Solar Energy Systems: 1. For roof and wall mounted systems, the applicant shall provide evidence that the plans comply with the Uniform Construction Code and adopted building code of the township that the roof or wall is capable of holding the load imposed on the structure.
2. PSES mounted on the roof or wall of any building shall be subject to the maximum height regulations of the underlying zoning district."</t>
  </si>
  <si>
    <t>603.59.C [pg. 9-10]</t>
  </si>
  <si>
    <t>Halifax Township, Dauphin County</t>
  </si>
  <si>
    <t>“PSES constructed prior to the effective data of this section shall not be required to meet the terms and conditions of this ordinance. Any physical modification to any existing PSES, whether or not existing prior to the effective date of this Section that expands the PSESshall require approval under this ordinance. Routine maintenance or replacements do not require a permit.”</t>
  </si>
  <si>
    <t>3.A(1) [pg. 6]</t>
  </si>
  <si>
    <t>https://hfxtwppa.gov/docs.php?id=1092</t>
  </si>
  <si>
    <t>Hamilton Township, Tioga County</t>
  </si>
  <si>
    <t>“4. All on-site utility transmission lines and plumbing shall be placed underground to the greatest extent feasible.”
“5.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“7. A solar energy system connected to the utility grid shall provide written authorization from the local utility company acknowledging and approving such connection.”</t>
  </si>
  <si>
    <t>3.A(4) &amp; 3.A(5) &amp; 3.A(7) (2020) [pg. 3]</t>
  </si>
  <si>
    <r>
      <rPr>
        <u/>
        <sz val="11"/>
        <color rgb="FF1155CC"/>
        <rFont val="Calibri"/>
        <family val="2"/>
      </rPr>
      <t>https://tiogacountypa.us/getmedia/1062a098-dbb9-4db4-9bfb-4e10234e0bab/7-Tioga-County-Non-Residential-Solar-Energy-System-Ordinance.pdf</t>
    </r>
    <r>
      <rPr>
        <sz val="11"/>
        <color theme="1"/>
        <rFont val="Calibri"/>
        <family val="2"/>
      </rPr>
      <t xml:space="preserve"> </t>
    </r>
  </si>
  <si>
    <t>“Public utility facilities shall be permitted in any district without regard to the use and area regulations; provided, however, that the buildings or structures erected for these utilities shall be subject to the following regulations:
A. Front, side and rear yards shall be provided in accordance with the regulations of the district in which the facility is located.
B. Height of such facilities shall be as required by the district regulations.
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
E. Screen planting in residential and commercial districts. The required fence for unhoused facilities shall be surrounded by an evergreen planting as approved by the Planning Commission.
F. The external design of the building shall be in conformity with the buildings of the district.
G. Access for unhoused equipment. Where vehicular access is across the front yard, a gate shall be constructed of materials having not less than 50 percent solid in ratio to open space.
H. Plans of the facility shall be submitted to the Planning Commission.”</t>
  </si>
  <si>
    <t>1805 (2023)</t>
  </si>
  <si>
    <t>Hampton Township, Allegheny County</t>
  </si>
  <si>
    <t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t>
  </si>
  <si>
    <t>310-57.18.B(1)(m)</t>
  </si>
  <si>
    <t>https://ecode360.com/30678774</t>
  </si>
  <si>
    <t>Harmar Township, Allegheny County</t>
  </si>
  <si>
    <t>“G. The solar energy system shall not be constructed until after the principal building is in the process of being constructed and a building permit has been issued for the solar energy system.”
“(g) A solar energy system connected to the utility grid shall provide written authorization from the local utility company acknowledging and approving such connection.”
“(e)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</si>
  <si>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27-510.3.G &amp; 27-510.5.B.(1)(g) &amp; 27-510.5.B.(1)(e) (2011)</t>
  </si>
  <si>
    <t>https://ecode360.com/31853957</t>
  </si>
  <si>
    <t>Haverford Township, Delware County</t>
  </si>
  <si>
    <t>"Solar energy equipment authorized by this chapter shall be considered accessory structures and the generation of energy or heat as an accessory use to the principal use in any zoning district and shall be subject to and comply with the following:
A. Solar energy equipment shall be located on the same lot as the principal use.
B. There shall be no sale of power from solar energy off-site consumptive purposes, except for energy purchased by a public utility in accordance with law or other government regulations.
C. Solar energy equipment shall meet and be installed in accordance with all applicable requirements of the Pennsylvania Uniform Construction Code.
D. Solar energy equipment may be ground mounted or roof mounted.
E. Ground-mounted solar energy equipment shall be subject to the requirements of an accessory structure in the district in which it is located, and mechanical equipment associated with the ground-mounted solar energy shall be completely screened from adjoining properties.
F. Solar panels shall not be placed in a manner that creates a nuisance to a neighboring property or roadway.
G. 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H. No solar energy equipment that is affixed to the front roof or facade of a structure shall be visible from the street except for the solar panels and associated covered conduits."</t>
  </si>
  <si>
    <t>182-730 (1975)</t>
  </si>
  <si>
    <t>https://ecode360.com/16037733?highlight=solar&amp;searchId=16264709376203722#search-highlight-16037733-0</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</si>
  <si>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ground-mounted solar energy systems, all exterior electrical lines must be buried beneath the surface of the ground where possible or otherwise placed in a conduit.
E. Dimensional Requirements. 1. 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 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
F. 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
G. 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
H. 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
I. 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
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
L. 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</si>
  <si>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5.17.D through 5.17.L (2021) [pg. 70-72]</t>
  </si>
  <si>
    <t>"A. The applicant shall provide the following information:
(1)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
(3) A narrative addressing how the proposed facility's impacts will be minimized for the surrounding properties. This should include, at a minimum, information regarding site selection, facility design or appearance, buffering and screening of ground-mounted equipment.
(4) Solar panels shall be placed such that concentrated radiation or glare shall not be directed onto nearby properties or roadways.
(5) Submission of a landscape plan, prepared by a Pennsylvania-registered landscape architect, indicating appropriate screening for the proposed facility. Vegetative screening shall be in accordance with § 490-85.1M of this chapter.
(6) If applicable, the applicant shall provide to the Township a copy of the agreement between the landowner of the real property on which the solar energy facility is to be located and the facility owner, demonstrating that the facility owner has permission of the landowner to apply for necessary permits or approvals for construction and operation of the solar energy facility."</t>
  </si>
  <si>
    <t>490-85.1.A (2012)</t>
  </si>
  <si>
    <t>https://ecode360.com/28904558</t>
  </si>
  <si>
    <t>“(1) No person or entity shall construct, install, or otherwise operate a principal solar energy system (PSES), solar energy facility, without first securing a zoning permit from the Hemlock Township Zoning Officer.”
“(2) 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</si>
  <si>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27-436.1.A(1) &amp; 27-436.1.A(2) (2021)</t>
  </si>
  <si>
    <t>https://ecode360.com/38836415</t>
  </si>
  <si>
    <t>“Access driveways, utility lines, and stormwater management facilities shall be permitted to cross perpendicularly any required buffer area.”</t>
  </si>
  <si>
    <t>27-644.2.B(6)(b) (2022)</t>
  </si>
  <si>
    <t>https://ecode360.com/40615442</t>
  </si>
  <si>
    <t>“Principal Use. 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
(c) A principal solar energy system shall be set back a minimum of 100 feet from any public right-of-way, any lot line, and any historic structure as may be designated by the Township or determined to be eligible for listing on the National Register of Historic Places by the Pennsylvania Historical and Museum Commission or the National Park Service;
(d)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
(e) Proper aisle ways between panel cluster sections, at least eight feet in width, shall be provided for safe access to clusters. DC/AC inverters shall be installed at each cluster, in addition to an automatic disconnect device.
(f) A principal solar energy system shall not include the co-location of batteries or other equipment used to store the energy output from the system except where adequate safety precautions are included in the design of the system.
(g) A principal solar energy system shall be serviced by an adequate water supply for firefighting purposes."</t>
  </si>
  <si>
    <t>27-1053.D(1)</t>
  </si>
  <si>
    <t>https://ecode360.com/33648704</t>
  </si>
  <si>
    <t>Hopewell Towship, York County</t>
  </si>
  <si>
    <t>"(F) 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
"(I) The owner of an PSES shall provide the Township written confirmation that the public utility company to which the PSES will be connected and has been informed of the customer's intent to install a grid connected system and approval of such connection. Off-grid systems shall be exempt from this requirement.”</t>
  </si>
  <si>
    <t>19-1051.F &amp; 19-1051.I</t>
  </si>
  <si>
    <t>https://ecode360.com/40051986</t>
  </si>
  <si>
    <t>"The following project information shall be submitted to the Township for every proposed solar-energy facility:
(1) 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
(4) A site plan showing the planned location of each proposed solar-energy facility, property lines, setback lines, access roads and the location of any ancillary structures, including equipment, cabling, buildings, structures, transmission lines, and substations. Solar-energy facilities shall not exceed a maximum height of 15 feet, measured from ground level to the tallest point on the facility.</t>
  </si>
  <si>
    <t>182-730 (2012)</t>
  </si>
  <si>
    <r>
      <rPr>
        <u/>
        <sz val="11"/>
        <color rgb="FF1155CC"/>
        <rFont val="Calibri"/>
        <family val="2"/>
      </rPr>
      <t>https://ecode360.com/35968090?highlight=solar&amp;searchId=18588390952213187#search-highlight-35968090-0</t>
    </r>
    <r>
      <rPr>
        <sz val="11"/>
        <color theme="1"/>
        <rFont val="Calibri"/>
        <family val="2"/>
      </rPr>
      <t xml:space="preserve"> </t>
    </r>
  </si>
  <si>
    <t>Permits; Use Regulations.
(1) 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</si>
  <si>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t>
  </si>
  <si>
    <t>https://ecode360.com/39152047#39152047</t>
  </si>
  <si>
    <t>Jackson Township, York County</t>
  </si>
  <si>
    <t>“Active and passive solar systems, wind energy systems and similar alternate energy systems, including customary energy storage accessories, shall be permitted for the production, collection, movement, distribution or storage of heated water, air or other medium that is intended for conveyance to a principal or accessory building. Systems may include the following, subject to the requirements contained herein:
(a)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
(1) Plans depicting solar or wind energy installations shall be submitted at the time of application for a building and proposed use permit. Information may be included on the required plot plan specified in this chapter or submitted on a separate plan. In addition to the information required elsewhere within this chapter, plans shall include:
(a) Exact size and location of proposed solar or wind energy conversion system.
(b) Any associated apparatus, structures, or architectural features necessary for the efficient operation of a solar or wind energy device.”</t>
  </si>
  <si>
    <t>133-49C(1)(a) through 133-49C(1)(d) and 133-49E(1)</t>
  </si>
  <si>
    <t xml:space="preserve">https://ecode360.com/13622980?highlight=solar&amp;searchId=18590419303245404#search-highlight-13001873-1 </t>
  </si>
  <si>
    <t>Jefferson Township, Lackawanna County</t>
  </si>
  <si>
    <t>“a)Where the installation of the facility constitutes a land development, all provisions of applicable ordinances shall be met. (c)All electrical components of facilities shall conform to relevant and applicable local, state, and national codes and relevant and applicable international standards. (d) facilities shall not display advertising, except for reasonable identification of the facility manufacturer, name of site manager and emergency contact information.”
The following project information shall be submitted to the township for every proposed solar energy facility: 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facility will be located and the properties adjacent to the proposed location. (4) A site plan showing the panned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 6. A design certification by a certified engineer consisting of the proposed foundation design and analysis of soil conditions.” G. “solar energy panels shall not exceed a maximum height of 15 feet, measured from the ground level to the tallest point on the facility. H. All solar energy facilities and any associated accessory equipment shall comply with all area, dimensional and yard setbacks for the zoning district in which the facility is located, as well as any other zoning provisions that apply, including buffering and landscaping , except as provided in this section, if more restrictive.</t>
  </si>
  <si>
    <t xml:space="preserve">503.02(1)(F) through 503.02(1)(H) </t>
  </si>
  <si>
    <t>Jim Thorpe Borough, Carbon County</t>
  </si>
  <si>
    <t>“Permits; Use Regulations. (1) Permits. A permit shall be required for every solar power facility installed in the Borough. (2)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</si>
  <si>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t>
  </si>
  <si>
    <t>https://ecode360.com/44967255?highlight=solar&amp;searchId=4480107884325641#44967255</t>
  </si>
  <si>
    <t>Kidder Township, Carbon County</t>
  </si>
  <si>
    <t>“Permits.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</si>
  <si>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180-123B(1) &amp; 180-123B(2)</t>
  </si>
  <si>
    <t>https://ecode360.com/32526465</t>
  </si>
  <si>
    <t>Lawrence Township, Clearfield County</t>
  </si>
  <si>
    <t>"Any solar project or purchasing program, within a geographic area, in which the benefits of a solar project flow to multiple customers such as individuals, businesses, nonprofits, and other groups."</t>
  </si>
  <si>
    <t>125-8(66) (2003)</t>
  </si>
  <si>
    <t>https://ecode360.com/LA1897/search?query=solar&amp;scope=all&amp;sortOrder=relevance</t>
  </si>
  <si>
    <t>Leacock Township, Lancaster County</t>
  </si>
  <si>
    <t>"Solar energy units.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(3) Solar greenhouses attached to principal structures shall meet all yard requirements for a principal structure in the applicable zoning district.
(4) Solar greenhouses attached to accessory structures shall meet all yard requirements specified for accessory structures of this chapter.
(5) Detached solar greenhouses shall meet all yard requirements specified for accessory structures of this chapter."</t>
  </si>
  <si>
    <t>310-125B(1-5)(2017)</t>
  </si>
  <si>
    <t>https://ecode360.com/28950977#28950977</t>
  </si>
  <si>
    <t>Principal solar energy system criteria.
(1) A solar energy system may be roof mounted or ground mounted.
(2) Roof-mounted solar energy systems.
(a) In no instance shall any part of a roof-mounted solar energy system extend beyond the edge of the roof.
(b) 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t>
  </si>
  <si>
    <t>180-107D through 180-107D(2)(b)</t>
  </si>
  <si>
    <r>
      <rPr>
        <u/>
        <sz val="11"/>
        <color rgb="FF1155CC"/>
        <rFont val="Calibri"/>
        <family val="2"/>
      </rPr>
      <t>https://ecode360.com/29292087#29292087</t>
    </r>
    <r>
      <rPr>
        <sz val="11"/>
        <color theme="1"/>
        <rFont val="Calibri"/>
        <family val="2"/>
      </rPr>
      <t xml:space="preserve"> </t>
    </r>
  </si>
  <si>
    <t>"The applicant shall demonstrate that reasonable efforts have been taken to avoid any disruption, interference with, or loss of radio, telephone, television or similar signals and shall mitigate any such harm caused by the nonresidential solar energy system."</t>
  </si>
  <si>
    <t>180-107D(4)(d) (2012)</t>
  </si>
  <si>
    <t>https://ecode360.com/29292111</t>
  </si>
  <si>
    <t>"The applicant must have evidence that the array meets current UCC regulations."</t>
  </si>
  <si>
    <t>27-1422(2012)</t>
  </si>
  <si>
    <t>https://ecode360.com/32407515?highlight=solar&amp;searchId=769051081746385#32407515</t>
  </si>
  <si>
    <t>"The following criteria shall apply to the review and approval Major Solar Energy Systems:
A. A determination that adequate measures have been undertaken by the proponent of the major solar energy system to reduce the risk of accidents caused by hazardous materials.
B. A determination that the proposed major solar energy system is essential or desirable to the public convenience and/or not detrimental or injurious to the public health or safety, or to the character of the surrounding neighborhood.
C. A determination that the proposed major solar energy system will not be detrimental to the economic welfare of the County and/or that it will not create excessive public cost for public services by finding that it will be adequately serviced by existing services such as highways, roads, police and fire protection, emergency response, drainage structure, refuse disposal, water and sewers, or that the applicant shall provide such services or facilities.
D. Consideration of the industry standards, available technology, and proposed design technology for solar energy in formulating conditions of approval."</t>
  </si>
  <si>
    <t>Macungie Brorough, Lehigh County</t>
  </si>
  <si>
    <t>"Solar Energy Collectors.
(1) Solar energy collectors may be placed on top of any building roof, without additional regulations.
(2) In districts other than LIC, solar energy collectors that are not attached to a building roof may cover a maximum of 5 percent of the lot area, shall have a maximum total height of 15 feet and shall meet setback requirements for an accessory building.
(3) In the LIC district, solar energy collectors that are not attached to the top of a building roof may cover a maximum of 50 percent of the lot area, shall have a maximum total height of 25 feet and shall meet setback requirements for an accessory building. If solar energy collectors cover more than 5 percent of a lot, they shall be separated from any abutting residential district by landscaping that has an initial planted height of 4 feet."</t>
  </si>
  <si>
    <t>345-26V</t>
  </si>
  <si>
    <t xml:space="preserve">https://macungie.pa.us/forms/zoning_ordinance.pdf </t>
  </si>
  <si>
    <t>Madison Township, Lackawanna County</t>
  </si>
  <si>
    <t>"A. No SEF, or addition of a Solar Electric System to an existing SEF, shall be constructed or located within Madison Township unless a Solar Electric Facility Permit (“permit”) has been issued to the Facility Owner or Facility Operator by the Madison Township Board of Supervisors approving construction of the Solar Electric Energy Facility under this Ordinance.
B. The permit application or amended permit application shall be accompanied with a fee in the amount of $500.00.
C. Any physical modification to an existing and permitted SEF that materially alters the size, type and number of Solar Electric Systems or other equipment shall require a permit modification under this Ordinance"</t>
  </si>
  <si>
    <t>5.A through 5.C</t>
  </si>
  <si>
    <t>https://madisontwppa.org/wp-content/uploads/2023/01/1-12-23-Solar-Ordinance-EDITS.pdf</t>
  </si>
  <si>
    <t>"Permit requirements.
[1] The SEF shall comply with the Township subdivision and land development requirements through submission of a land development plan.
[2] The installation of an SEF shall be in compliance with all applicable permit
requirements, codes, and regulations, including highway occupancy,
driveway permits and road bonding requirements.
[3] The SEF owner and/or operator shall repair, maintain and replace the SEF and related solar equipment during the term of the permit in a manner consistent with industry standards as needed to keep the SEF in good repair and operating condition."</t>
  </si>
  <si>
    <t>250-45.4B(1)(l)</t>
  </si>
  <si>
    <t xml:space="preserve">https://ecode360.com/7263024#7263024 </t>
  </si>
  <si>
    <t xml:space="preserve">https://www.manheimtownship.org/1468/Planning-and-Zoning-Ordinances </t>
  </si>
  <si>
    <t>"Submission requirements. The applicant proposing to erect a PSES shall submit to the Township:
(a) A land development plan conforming with the requirements of the Manor Township Subdivision and Land Development Ordinance,[2] which plan must be approved by the Township;
[2]Editor's Note: See Ch. 388, Subdivision and Land Development.
(b) A project summary describing the overview of the project, which shall include: the proposed PSES and ancillary facilities; its approximate generating capacity, proposed location, and the location of any new electrical line(s) to and from such system and their off-site connection point(s) to the electrical grid; and the approximate number of panels to be installed, their representative type, height/extent or range of heights/extent, generating capacity, dimensions, and manufacturer(s);
(c) 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
(d) Documents related to decommissioning, as more fully described hereinbelow, including but not limited to executed agreement(s), such as a participating landowner agreement between the Township and PSES owner, operator, and/or landowner requiring such owner, operator, and/or landowner to obtain and post financial security for decommissioning as described hereinbelow; and
(e)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updated/submitted contact information for the PSES owner/operator,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t>
  </si>
  <si>
    <t>425-104.1C(12)</t>
  </si>
  <si>
    <t>https://ecode360.com/29096479#29096479</t>
  </si>
  <si>
    <t>Historic Structures - A solar power facility shall not be located within five hundred (500) feet of any structure listed on any public historic register.</t>
  </si>
  <si>
    <t>507.45.C.9 (2019)</t>
  </si>
  <si>
    <t>Electrical Components - All electrical components of the solar power facility shall conform to relevant and applicable local, state and national codes, and relevant and applicable international standards.</t>
  </si>
  <si>
    <t>507.45.C.12 (2019)</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</si>
  <si>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</si>
  <si>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Article 1400(1410) (2014)</t>
  </si>
  <si>
    <t>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t>
  </si>
  <si>
    <t>425-72. (I) (1) (2017)</t>
  </si>
  <si>
    <t>"Permit Requirements
a. Zoning /building permit applications shall document compliance with this Ordinance and shall be accompanied by drawings showing the location of the system on the building or property, including property lines. Permits must be kept on the premises where the ASES is constructed.
b. 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</si>
  <si>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431.04.A(2023)</t>
  </si>
  <si>
    <t>"The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t>
  </si>
  <si>
    <t>431.05.A(2023)</t>
  </si>
  <si>
    <t>" Plan Requirements
a. The PSES application shall include a site plan as required by Section 402 of the Waterford Township Zoning Ordinance.
b. Additional Site Plan Requirements: 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
ii.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
iii. Identification of the property, properties or portions thereof on which the
proposed PSES will be located, and the properties adjacent to where the PSES will be located.
iv. A site plan showing the planned location of solar related equipment, property
lines, setback lines, access road and turnout locations, substation(s), electrical cabling from the solar energy system to the substation(s), ancillary equipment, buildings, and structures, including associated distribution and/or transmission lines, and layout of all structures within the geographical boundaries of any applicable setback.
v. The PSES owner shall provide written confirmation that the public utility company to which the PSES will be connected has been informed of the PSES owner’s intent to install a grid connected system, and has approved such connection.
vi. The PSES owner shall provide the name and phone number of a person responsible for the public to contact with inquiries and complaints related to the PSES. The PSES owner shall make reasonable efforts to respond to the public’s inquiries and complaints.
vii. An affidavit by the PSES owner shall be included on the site plan, acknowledging that approval of the site plan shall not and does not create in the property owner(s),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viii. Documents related to decommissioning, including a decommissioning agreement with the municipality, a schedule for the decommissioning, and financing security.
ix. Other relevant studies, reports, certifications and approvals as may be reasonably requested by the municipality to ensure compliance with this
Ordinance."</t>
  </si>
  <si>
    <t>"Permit Requirements
a. Zoning/building permit applications shall document compliance with this Ordinance and shall be accompanied by drawings showing the location of the PSES on the building or property, including property lines. Permits must be kept on the premises where the PSES is constructed.
b. The PSES applicant shall submit an approved stormwater management plan that demonstrates compliance with the Waterford Township Stormwater Management
Ordinance.
c. The installation of PSES shall be in compliance with all applicable permit requirements, codes, and regulations.
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
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</si>
  <si>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"FREESTANDING SOLAR ENERGY SYSTEMS contained
within or on integrated street lights or independent commercial-type pole light
structures may be authorized with the approval of a SITE PLAN."</t>
  </si>
  <si>
    <t>180.144.3(2014)</t>
  </si>
  <si>
    <t>"Approvals and Permits
180.144.5.1. A Permit shall be obtained prior to the installation or alteration of any SOLAR ENERGY SYSTEM.
180.144.5.2. SITE PLAN approval and a Permit shall be obtained prior to the construction of any alteration of any FREESTANDING SOLAR ENERGY SYSTEM or SOLAR ENERGY FACILITY.
180.144.5.3. The Permit application shall include complete plans, details
and all required documentation.
180.144.5.3.1. The Permit application shall include documentation to demonstrate that the FREESTANDING SOLAR ENERGY EQUIPMENT § 180 WHITEHALL CODE § 180
04/16/2014 180-Article XLI-4 or SOLAR ENERGY FACILITY design meets the requirements of Chapter 78 of the BOROUGH Code, this Chapter, and all other applicable Law. "</t>
  </si>
  <si>
    <t>180.144.5(2014)</t>
  </si>
  <si>
    <t>"Permit Requirement and Application. No Solar Energy System shall be constructed or located within the Borough unless a permit has been issued to the Applicant of the Solar Energy System under this Ordinance. All applications for a Major Solar Energy System, shall be considered a Major Land Development, shall meet the requirements of this Ordinance and the Borough Subdivision and Land Development Ordinance (SALDO), and shall be reviewed by the Borough Planning Commission and
approved by Council. Any physical modification to a permitted Solar Energy System that materially alters the equipment shall require a permit modification under this Ordinance. Like-kind replacements shall not require a permit modification."</t>
  </si>
  <si>
    <t>836.a(2012)</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</si>
  <si>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</si>
  <si>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</si>
  <si>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836.f(2012)</t>
  </si>
  <si>
    <t>"Nonconformance.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t>
  </si>
  <si>
    <t>260-511.G(2017)</t>
  </si>
  <si>
    <t>https://ecode360.com/8425871#32876130</t>
  </si>
  <si>
    <t>Environmental protection (e.g., trees, wetlands)</t>
  </si>
  <si>
    <t xml:space="preserve">Adams County </t>
  </si>
  <si>
    <t>"B.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t>
  </si>
  <si>
    <t>1028.B &amp; 1028.C (2022) [pg. 132]</t>
  </si>
  <si>
    <t>https://www.adamscountypa.gov/getmedia/94480be0-f30b-4e7b-9c8f-6dd21e1c8190/Adams_County_Zoning_Ordinance.pdf</t>
  </si>
  <si>
    <t>"No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t>
  </si>
  <si>
    <t>1028 D (2022) [pg. 132]</t>
  </si>
  <si>
    <t>10/05/2024</t>
  </si>
  <si>
    <t xml:space="preserve">Arendtsville Borough and Butler Township, Adams County </t>
  </si>
  <si>
    <t>"The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t>
  </si>
  <si>
    <t>1401.SS(2) (2022) [pg. 100]</t>
  </si>
  <si>
    <t>"Facilities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t>
  </si>
  <si>
    <t>1401.SS(3) (2022) [pg. 100]</t>
  </si>
  <si>
    <t>"Consultation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</si>
  <si>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1401.SS(13) (2022) [pg. 101-102]</t>
  </si>
  <si>
    <t>"Prior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</si>
  <si>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4.A(10) (2020) [pg. 5]</t>
  </si>
  <si>
    <t>"No trees or other landscaping otherwise required by the municipal ordinances or attached as a condition of approval of any plan, application, or permit may be removed for the installation or operation of a PSES."</t>
  </si>
  <si>
    <t>5.A(10) (2020) [pg. 10]</t>
  </si>
  <si>
    <t>"Commercial solar energy systems shall be located so that tree removal is not required to the extent practical."</t>
  </si>
  <si>
    <t>32-943(b)(11) (2020)</t>
  </si>
  <si>
    <t>https://ecode360.com/36674787</t>
  </si>
  <si>
    <t>Bensalem Township, Bucks County</t>
  </si>
  <si>
    <t>"A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t>
  </si>
  <si>
    <t>232-64.a(3) (2010)</t>
  </si>
  <si>
    <t>https://library.municode.com/pa/bensalem/codes/code_of_ordinances?nodeId=PTIIGELE_CH232ZO_ARTIIINAREPRNRDI_S232-60SOENSYOV</t>
  </si>
  <si>
    <t>"No solar electric energy system shall be attached to a tree or any other natural object or structure not intended to support such a facility."</t>
  </si>
  <si>
    <t>184-132.29(H) (2022)</t>
  </si>
  <si>
    <t>https://ecode360.com/26843282</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</si>
  <si>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</si>
  <si>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193-2.A(10) (2023)</t>
  </si>
  <si>
    <t>https://ecode360.com/43210211</t>
  </si>
  <si>
    <t>"If a ground-mounted PSES is removed, any earth disturbance as a result of the removal of the ground- mounted solar energy system must be returned to an environmentally stable condition."</t>
  </si>
  <si>
    <t>195-137.18.D(6)(j) (2023)</t>
  </si>
  <si>
    <t>https://ecode360.com/38049753</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</si>
  <si>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</si>
  <si>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451.b [pg. 122]</t>
  </si>
  <si>
    <t>"An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t>
  </si>
  <si>
    <t>27-660.2.I(5)(G) (2021) [pg. 145]</t>
  </si>
  <si>
    <t>"No adjacent property owner shall be required to remove or cut any plant, bush, crop, or tree nor shall any solar energy system be located so that any reflection is directed toward an adjoining property."</t>
  </si>
  <si>
    <t>3-104.1.B (2011)</t>
  </si>
  <si>
    <t>https://ecode360.com/32261155</t>
  </si>
  <si>
    <t>"No trees or landscaping required by state, federal or Township statutes, laws, ordinances, rules or regulations or as provided in the approval of any plan, application or permit may be removed, except upon approval of the Township and then only for reasons of safety or public welfare."</t>
  </si>
  <si>
    <t>509.b(6) (2020) [pg. 134]</t>
  </si>
  <si>
    <t>"Prior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</si>
  <si>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509.b(11) (2020) [pg. 135-136]</t>
  </si>
  <si>
    <t>"All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t>
  </si>
  <si>
    <t>220-129.3(J) (2014)</t>
  </si>
  <si>
    <t>https://ecode360.com/30608629</t>
  </si>
  <si>
    <t>East Greenville Borough, Montgomery County</t>
  </si>
  <si>
    <t>"An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t>
  </si>
  <si>
    <t>95-165.B(4)(c) (2022)</t>
  </si>
  <si>
    <t>https://ecode360.com/40872845</t>
  </si>
  <si>
    <t>08/08/2024</t>
  </si>
  <si>
    <t>"No trees or other landscaping otherwise required by the municipality or attached as a condition of approval of any plan, application, or permit may be removed for the installation or operation of a PSES."</t>
  </si>
  <si>
    <t>3.1.9 (2023) [pg. 3]</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</si>
  <si>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t>
  </si>
  <si>
    <t>27-801.40.H(18) (2018)</t>
  </si>
  <si>
    <t>https://ecode360.com/34101446</t>
  </si>
  <si>
    <t>"Landscaping. Existing vegetation on and around the site shall be preserved to the greatest extent possible without restricting solar access."</t>
  </si>
  <si>
    <t>27-801.40.P (2018)</t>
  </si>
  <si>
    <t>https://ecode360.com/34101465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</si>
  <si>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t>
  </si>
  <si>
    <t>255-844.H(18)</t>
  </si>
  <si>
    <t>https://ecode360.com/38038356</t>
  </si>
  <si>
    <t>255-844.Q</t>
  </si>
  <si>
    <t>https://ecode360.com/38038381</t>
  </si>
  <si>
    <t>"In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t>
  </si>
  <si>
    <t>4.416(k) [pg. 52]</t>
  </si>
  <si>
    <t>4.A(10) [pg. 7]</t>
  </si>
  <si>
    <t>05/24/2022</t>
  </si>
  <si>
    <t>"Clear cutting of wooded areas for placement of the PSES shall not be permitted"</t>
  </si>
  <si>
    <t>503.36.J(vii) [pg. 5]</t>
  </si>
  <si>
    <t>16.20.2.6 [pg. 3]</t>
  </si>
  <si>
    <t>"All solar energy system installations must be certified by a professional firm from a list of approved solar electric installers provided on the Pennsylvania Sunshine Program website operated by the Pennsylvania Department of Environmental Protection or from the North American Board of Certified Energy Practitioners."</t>
  </si>
  <si>
    <t>490-25.L(4) (2021)</t>
  </si>
  <si>
    <t>https://ecode360.com/28904495</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</si>
  <si>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</si>
  <si>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19-105.1(F) (2022)</t>
  </si>
  <si>
    <t>Lancaster Township, Lancaster County</t>
  </si>
  <si>
    <t>"All solar energy production facilities shall be sited so that tree removal is not required. If any trees are to be removed, the applicant shall submit a plan demonstrating the need to remove trees and replacement of the trees."</t>
  </si>
  <si>
    <t>280-1526.A(7) (2022)</t>
  </si>
  <si>
    <t>https://ecode360.com/27056981</t>
  </si>
  <si>
    <t>"Solar arrays shall not be located in: ...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
"Solar arrays shall not be located in: ...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
"Solar arrays shall not be located in: ... [d] Wetlands buffer extending 25 feet from any wetland unless the Planning Commission, at SALDO approval, determines a lesser setback would create less impacts to the overall project."</t>
  </si>
  <si>
    <t>250-45.4(B)(2)(b)[4][c] (2021)
250-45.4(B)(2)(b)[4][d] (2021)
250-45.4(B)(2)(b)[4][f] (2021)
250-45.4(B)(2)(c)[3 &amp; 4] (2021)</t>
  </si>
  <si>
    <t>https://ecode360.com/38097637</t>
  </si>
  <si>
    <t>"(f)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t>
  </si>
  <si>
    <t>425-104.1.C(11)(f &amp; g) (2024)</t>
  </si>
  <si>
    <t>https://ecode360.com/44804854</t>
  </si>
  <si>
    <t>"An applicant shall locate a solar energy facility so that tree removal is not required to the extent practical and shall be subject to any applicable tree replacement regulations found in the Subdivision and Land Development Ordinance."</t>
  </si>
  <si>
    <t>275-206.B(8) (2015)</t>
  </si>
  <si>
    <t>https://ecode360.com/30535192</t>
  </si>
  <si>
    <t>"No PSES shall encroach within any wetlands, wetland buffer, watercourse buffer, steep slopes, floodplains, floodways and/or other sensitive natural areas identified during the conditional use hearing."</t>
  </si>
  <si>
    <t>200-044-050F(1)(n) (2023)</t>
  </si>
  <si>
    <t>https://ecode360.com/44399583</t>
  </si>
  <si>
    <t>"iii.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t>
  </si>
  <si>
    <t>3.2.B.2(d)(iii-vi) (2021) [pg. 11]</t>
  </si>
  <si>
    <t>15.17.1.10 (2022) [pg. 128]</t>
  </si>
  <si>
    <t>"Woodland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t>
  </si>
  <si>
    <t>431.05.C(5) (2023) [pg. 13]</t>
  </si>
  <si>
    <t>Fencing, site screening, landscaped buffers</t>
  </si>
  <si>
    <t>"The facility shall be enclosed by a fence, barrier, or similar structure with a minimum height of eight (8) feet to prevent or restrict unauthorized persons or vehicles from entering the property."</t>
  </si>
  <si>
    <t>1028 K (2022)</t>
  </si>
  <si>
    <t>"A twenty-five (25) foot wide, densely planted, landscaped buffer shall be installed
around the outside of the required fence, barrier, or similar structure. Such buffer shall meet the following requirements."</t>
  </si>
  <si>
    <t>1028 M(1-4) (2022)</t>
  </si>
  <si>
    <t>"All mechanical equipment of principal solar energy systems including any structure for batteries or storage cells, shall be completely enclosed by a minimum 8 foot high fence with a self-locking gate, and provided with screening in accordance with the landscaping provisions of the municipal subdivision and land development ordinance."</t>
  </si>
  <si>
    <t>2706D.6 (2017)</t>
  </si>
  <si>
    <t>"All ground-mounted and freestanding solar collectors of large solar energy production facilities shall be completely enclosed by a minimum eight (8) ft. high fence with a selflocking gate."</t>
  </si>
  <si>
    <t xml:space="preserve">498F (2022) </t>
  </si>
  <si>
    <t xml:space="preserve">559F (2021) </t>
  </si>
  <si>
    <t xml:space="preserve">Solar Collection Devices as a principle [sic] use: "If the devices are not attached to a building roof and cover a total of more than 3,000 sq. ft. of lot area, the devices shall be separated from any adjacent residential district by a buffer yard . . . . "A required landscaped buffer strip shall be planted and maintained with an attractive and continuous landscape screen. The landscaping shall consist of primarily evergreen trees and shrubs with a minimum height when planted of 3.5 feet and in such numbers, locations and species as can reasonably be expected to produce, within 3 growing seasons, a year-round mostly continuous complete visual screen at least 5 feet in height." If elevation of screen is lower than elevation of land use, raise screen by amount equal to elevation difference, up to 3 ft.  Buffer must be at least 5 ft. wide. </t>
  </si>
  <si>
    <t>660-84A(38)(a) and 660-76C</t>
  </si>
  <si>
    <t>https://ecode360.com/36445472</t>
  </si>
  <si>
    <t xml:space="preserve">Alsace Township, Berks County </t>
  </si>
  <si>
    <t>"Solar farms shall be enclosed by perimeter fencing at a height of eight and one-half feet (8½’) to restrict unauthorized access." "The solar farm shall be screened from the view of persons on any adjacent land zoned R-2, R-3, or R-4, or which is currently used for residential purposes."</t>
  </si>
  <si>
    <t xml:space="preserve">643 A. (2022) </t>
  </si>
  <si>
    <t xml:space="preserve">"All equipment for commercial solar energy systems including any structure for batteries or storage cells shall be completely enclosed by a minimum eight-foot-high fence with a self-locking gate." </t>
  </si>
  <si>
    <t>32-943 (b)(10)(iii) (2020)</t>
  </si>
  <si>
    <t>https://ecode360.com/AM1620</t>
  </si>
  <si>
    <t>"Plant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The primary use of evergreen trees shall not be permitted, and a monotonous straight row of the same species, particularly evergreen trees, is specifically prohibited. Earth berms shall not be used as an additional or alternative method to provide screening of the Solar Farm facility. The plant screening area shall retain the topographic characteristics of the setting."</t>
  </si>
  <si>
    <t>1401 SS. 11 (2022)</t>
  </si>
  <si>
    <t xml:space="preserve">Athens Township, Bradford County </t>
  </si>
  <si>
    <t>"Mechanical equipment shall be screened from any adjacent property that is used for residential purposes. The screen shall consist of shrubbery, trees, or other non-invasive plants species which provides a visual screen. In lieu of a planting screen, a decorative fence may be used"</t>
  </si>
  <si>
    <t xml:space="preserve">454 B (2022) </t>
  </si>
  <si>
    <t>"Ground mounted ASES shall be screened from any adjacent property that is
a residence. The screen shall consist of plant materials which provide a visual screen. In lieu of a planting screen, a decorative fence may be used."</t>
  </si>
  <si>
    <t>4C(2020)</t>
  </si>
  <si>
    <t>"Ground mounted P-SES shall be screened from any adjacent property that is 
a residence. The screen shall consist of plant materials which provide a visual
screen. In lieu of a planting screen, a decorative fence may be used."</t>
  </si>
  <si>
    <t>5B(2020)</t>
  </si>
  <si>
    <t>"All ground-mounted PSES shall be completely enclosed by a minimum eight (8) foot high fence with a self-locking gate."</t>
  </si>
  <si>
    <t>"A solar electric facility shall be enclosed by a fence, barrier or other appropriate means to prevent or restrict unauthorized persons or vehicles from entering the parcel"</t>
  </si>
  <si>
    <t>232-64b(3)(2010)</t>
  </si>
  <si>
    <t>"A fence may be required around the facility or portions of the facility for safety reasons. The height and type of fencing shall be as determined by the Zoning Hearing Board. "</t>
  </si>
  <si>
    <t>764A.C(2020)</t>
  </si>
  <si>
    <t>"Landscaping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</si>
  <si>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764A.D(2020)</t>
  </si>
  <si>
    <t>"PSES shall be screened from any adjacent property that is
residentially zoned or used for residential purposes. The screen shall consist of plant materials which provide an effective visual screen."</t>
  </si>
  <si>
    <t>620.12.10 (2022)</t>
  </si>
  <si>
    <t>"Ground-mounted ASES shall be screened from any adjacent property that is residentially zoned or used for residential purposes. The screen shall consist of plant materials which provide a visual screen. In lieu of a planting screen, a decorative view fence meeting requirements of chapter 255, Zoning, may be used."</t>
  </si>
  <si>
    <t>193-2C(4)(2023)</t>
  </si>
  <si>
    <t>https://ecode360.com/43210241?highlight=solar&amp;searchId=21512123404280310#43210186</t>
  </si>
  <si>
    <t>"Ground-mounted PSES shall be screened from adjoining residential uses or zones according to the standards found in § 255-69 of Chapter 255, Zoning, pertaining to screening of dumpsters."</t>
  </si>
  <si>
    <t>193-3B(5)(2023)</t>
  </si>
  <si>
    <t>"All ground-mounted PSES shall be completely enclosed by a minimum eight-foot-high fence with a self-locking gate."</t>
  </si>
  <si>
    <t>193-3B(7)(2023)</t>
  </si>
  <si>
    <t>"All ground-mounted and freestanding solar collectors of large solar energy production facilities shall be completely enclosed by a minimum eight-foot-high fence with a self-locking gate."</t>
  </si>
  <si>
    <t>210-35U(1)(f)(2023)</t>
  </si>
  <si>
    <t>https://ecode360.com/29425661#29425661</t>
  </si>
  <si>
    <t>"Mechanical Equipment - Mechanical equipment shall comply with the setbacks specified for accessory structures in the underlying zoning district and shall be screened from any adjacent property."</t>
  </si>
  <si>
    <t>1103.11F(2014)</t>
  </si>
  <si>
    <t>"(a) Ground mounted ASES shall be buffered from any adjacent residential uses
by a buffer yard of at least 30 feet. Such buffer yard shall be part of the commercial
installation and shall be parallel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</si>
  <si>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860.1.C(2023) (website down)</t>
  </si>
  <si>
    <t>https://briarcreektwp.org/zoning-and-codes.html</t>
  </si>
  <si>
    <t>"Where the ASES is adjacent to a residential use or zoning district, the ASES installation shall be screened by privacy fencing not less than six feet in height or a planted buffer area having a minimum width of 10 feet with a maintained planting area consisting of both evergreen and deciduous trees and/or other plantings that obtain a minimum height of eight feet."</t>
  </si>
  <si>
    <t>1965-137.18C(2023)</t>
  </si>
  <si>
    <t>https://ecode360.com/9491587#38002581</t>
  </si>
  <si>
    <t>"All ground-mounted PSES shall be completely enclosed by fencing with locking gate and a minimum six-foot-high fence with barbed wire or a seven-foot-high fence."</t>
  </si>
  <si>
    <t>195-137.18D(6e)(2023)</t>
  </si>
  <si>
    <t>"A minimum of a 25' buffer shall be maintained along either side of any regulated stream or regulatory wetland."</t>
  </si>
  <si>
    <t>860.2A(2023) (website down)</t>
  </si>
  <si>
    <t>"Ground mounted SEF shall be screened and buffered from adjacent property that is
residentially zoned or used for residential purposes. The screen shall consist of plant
materials which provide a visual screen. A fence that provides visual screening and meets requirements of the ordinance may be used for driveways and access ways.
(a) Vegetative buffering, to the extent possible, shall be installed at the perimeter
of the SEF installation, except where the Supervisors determine that the existing
vegetation and trees constitutes the required vegetative buffer or where the Supervisors determine that the solar panels cannot be viewed from an occupied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Earthen berms may not be created to serve as a buffer.
(g) A screening plan shall be required with the Conditional Use Application that limits the visibility of the SEF from public roads, public parks or existing residences on surrounding properties.
(h) The buffering requirements of this section shall supersede the provisions of the Briar Creek Township Zoning Ordinance and Columbia County Subdivision
and Land Development Ordinance as they may pertain to SEFs.
(i) The owner of the SEF shall be required to maintain vegetative buffering
throughout the life of the project. Dead and or diseased planting shall be removed
and replace in accordance with this section."</t>
  </si>
  <si>
    <t>860.2B(2023) (website down)</t>
  </si>
  <si>
    <t>"All ground-mounted SEFs shall be completely enclosed by a minimum eight (8) foot high fence with a self-locking gate as deemed appropriate by the Supervisors at Conditional Use approval."</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</si>
  <si>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</si>
  <si>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 (B)(6)(2021)</t>
  </si>
  <si>
    <t>Buffer and screening requirements. A PSES shall be considered a land development and shall comply with the general buffer and screening requirements of this ordinance. In addition, no trees or other landscaping required as a condition of approval may be removed during the installation or operation of a PSES.</t>
  </si>
  <si>
    <t>451. i</t>
  </si>
  <si>
    <t>"Screening:
a) Ground mounted PSES shall be screened from any adjacent property that is residentially zoned or used for   purposes. The screen shall consist of plant materials which provide a visual screen. In lieu of a planting screen, a fence that provides visual screening and meets requirements of the controlling ordinance may be used."</t>
  </si>
  <si>
    <t>3(B)(6)(2023)</t>
  </si>
  <si>
    <t>"All ground mounted PSES shall be completely enclosed by fencing that consists of a minimum eight (8) foot high fence with a locking gate, or as designated by the County."</t>
  </si>
  <si>
    <t>3(B)(8)(a)(2023)</t>
  </si>
  <si>
    <t>"A fence may be required around the facility or portions of the facility for safety reasons."</t>
  </si>
  <si>
    <t>Article VII (746A)(c)(2018)</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</si>
  <si>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 "All ground-mounted PSES shall be completely enclosed by fencing that consists of a minimum six-foot-high fence with a locking gate. This required fencing shall be of a type approved by the Board. Gates shall be placed in locations allowing adequate space for vehicles to pull-off any adjacent roadway to unlock the gate for access. Ground-mounted PSES shall be screened from public roadways and any residential district or residential use as required by the Board."</t>
  </si>
  <si>
    <t>19-105. F (2022); 19-105. 2-A- (10) (2022)</t>
  </si>
  <si>
    <t>https://ecode360.com/40051979?highlight=solar&amp;searchId=26366518204582610#40051979</t>
  </si>
  <si>
    <t>"All ground mounted PSES shall be completely enclosed by fencing that consists of a minimum eight (8) foot high fence with a locking gate, or as designated by the Municipality."</t>
  </si>
  <si>
    <t>3(B)(8)(a)</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</si>
  <si>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</si>
  <si>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3(B)(6)(a)-(b)</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</si>
  <si>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</si>
  <si>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404.33 (A)(d)</t>
  </si>
  <si>
    <t>"Security fencing of at least 8-feet is required around the entire solar facility, inside the perimeter of any screening."</t>
  </si>
  <si>
    <t>4.416(e)</t>
  </si>
  <si>
    <t>"The perimeter of the project areas, including all solar panels and associated equipment, shall be screened from adjacent residential and commercial properties, uses and roadways."</t>
  </si>
  <si>
    <t>43416(f)</t>
  </si>
  <si>
    <t>"All access doors to wind turbines and electrical equipment shall be locked or fenced, as appropriate, to prevent entry by non-authorized persons." (note: the zoning ordinance covers both wind turbines and solar panels; I am including this provision because electrical equipment's presence at solar farm facilities)</t>
  </si>
  <si>
    <t>601(56)(L)</t>
  </si>
  <si>
    <t>"All ground-mounted PSES shall be completely enclosed by a minimum seven (7) foot high fence with a self-locking gate."</t>
  </si>
  <si>
    <t>4(B)(7)</t>
  </si>
  <si>
    <t>"Ground mounted PSES shall be screened from adjoining residential uses and RI and R2 Zoning Districts. The  screen shall consist of two rows of evergreen trees on I 5' staggered centers which provide a visual screen.  Evergreens shall be a minimum of3' tall when planted. Immediate replacement of dead trees shall be required."</t>
  </si>
  <si>
    <t>4(B)(5)</t>
  </si>
  <si>
    <t>"Ground mounted PSES shall be screened from adjacent residential districts." "All ground-mounted PSES shall be completely enclosed by a minimum eight (8) foot high fence with a self-locking gate."</t>
  </si>
  <si>
    <t>1101.5(c)(5), 1101.5(c)(7)(a)</t>
  </si>
  <si>
    <t>"Mechanical equipment shall be screened from any adjacent property that is used for residential purposes. The screen shall consist of shrubbery, trees or other noninvasive plant species which provide a visual screen. In lieu of a planting screen, a decorative fence may be used."</t>
  </si>
  <si>
    <t>105-12 C(5)(f)(1)</t>
  </si>
  <si>
    <t>https://ecode360.com/11174964#11175592</t>
  </si>
  <si>
    <t>"A Solar Electric Energy Facility shall be enclosed by a fence, barrier or other appropriate means to prevent or restrict unauthorized persons or vehicles from entering the property."</t>
  </si>
  <si>
    <t>7(D)(1)</t>
  </si>
  <si>
    <t>"The PSES shall be enclosed with an eight (8) foot tall, chain-link fence having self-locking gates."</t>
  </si>
  <si>
    <t>503.36G</t>
  </si>
  <si>
    <t>"I. Landscape screening shall include a minimum of two rows of native, green evergreen trees at least eight (8) feet in height at the time of planting, planted fifteen (15) feet on center and staggered, and shall be installed as follows:
1. Within the I Zoning District, along all of the property lines of the lot where the PSES is situated that abut or is across from an existing residential use; or
ii. Within the R Zoning District, along all of the property lines of the lot where the PSES is situated.
iii. Planting species shall be native, and the use of white pine is prohibited."</t>
  </si>
  <si>
    <t>503.36 I</t>
  </si>
  <si>
    <t>"16.20.3.6 Screening: Screening shall be installed on the exterior of the fencing required herein, subject to the following provisions:
16.20.3.6.1 Screening shall consist of evergreen trees or shrubs;
16.2.8.1.1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16.20.3.6.2 The trees or shrubs shall be a minimum of eight feet (8') in height and of sufficient size and placed in such location as to visibly obscure the fence within 3 years of planting. The said trees or shrubs shall be replaced as needed to comply with this provision.
16.20.3.6.3 A screening plan shall be submitted with the application for a land development plan."</t>
  </si>
  <si>
    <t>16.20.3.6, 16.20.3.6.1-3, 16.2.8.8.1</t>
  </si>
  <si>
    <t>"All ground mounted PSES shall be completely enclosed by an eight foot (8') high fence and all gates shall have locks."</t>
  </si>
  <si>
    <t>16.20.3.9.1</t>
  </si>
  <si>
    <t>"E.Screen planting in residential and commercial districts. The required fence for unhoused facilities shall be surrounded by an evergreen planting as approved by the Planning Commission."</t>
  </si>
  <si>
    <t xml:space="preserve">1805 (2023) </t>
  </si>
  <si>
    <t xml:space="preserve">https://library.municode.com/pa/hampden_township/codes/code_of_ordinances?nodeId=CH27ZO </t>
  </si>
  <si>
    <t>"Fencing. Prior to construction of the collectors, the facility owner shall install and thereafter maintain a security fence around the entire perimeter of the solar energy facility, which shall be between six and 10 feet in height."</t>
  </si>
  <si>
    <t>27-436 (2021)</t>
  </si>
  <si>
    <t xml:space="preserve">https://ecode360.com/38826860?highlight=solar&amp;searchId=16265740461018812#38826860 </t>
  </si>
  <si>
    <t>"Required fencing and minimum setbacks.
(a) All solar panels, batteries, storage cells, substations, inverters, and supporting mechanical equipment necessary for the operation of the solar energy system, which are not enclosed within a building, as well as all internal open space and circulation areas between rows of panels shall be enclosed within a perimeter security fence with a minimum height of six feet.
(b) All buildings and required fenced areas shall be set back at least:
1) Twenty-five feet from occupied principal buildings located on lots on which the solar energy development is located, but which occupied principal buildings are not part of the solar energy development;
2) Fifty feet from lot lines of adjoining lots with existing dwellings on which the solar energy development is not located.
(c) These setback requirements, as well as any yard or setback requirements of the underlying zoning district are not applicable to any interior lot line or property line of a lot on which the solar energy development is located and bisecting the solar energy development site."</t>
  </si>
  <si>
    <t>27-644 (2022)</t>
  </si>
  <si>
    <t xml:space="preserve">https://ecode360.com/30912422#30912422 </t>
  </si>
  <si>
    <t>(d)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t>
  </si>
  <si>
    <t>27-1053</t>
  </si>
  <si>
    <r>
      <rPr>
        <u/>
        <sz val="11"/>
        <color rgb="FF1155CC"/>
        <rFont val="Calibri"/>
        <family val="2"/>
      </rPr>
      <t>https://ecode360.com/31040668?highlight=solar&amp;searchId=16268147869315466#31040668</t>
    </r>
    <r>
      <rPr>
        <sz val="11"/>
        <rFont val="Calibri"/>
        <family val="2"/>
      </rPr>
      <t xml:space="preserve"> </t>
    </r>
  </si>
  <si>
    <t>"All solar-energy facilities and any associated accessory equipment (other than fencing and similar installations) shall comply with the following area, dimensional, and yard setbacks: Secure perimeter fencing shall be installed around the solar-energy facility. The fencing shall be chain-link construction with a minimum of six feet in height."</t>
  </si>
  <si>
    <t xml:space="preserve">182-730 (2012) </t>
  </si>
  <si>
    <t xml:space="preserve">https://ecode360.com/35968090?highlight=solar&amp;searchId=18588390952213187#search-highlight-35968090-0 </t>
  </si>
  <si>
    <t>01/06/2024</t>
  </si>
  <si>
    <t>"A Solar Electric Energy Facility shall be enclosed by a fence with a minimum height of seven ( 7') feet, barrier or other appropriate means to prevent or restrict unauthorized persons or vehicles from entering the property. Welding wire fencing is preferred over chain link fencing."</t>
  </si>
  <si>
    <t>7(D)(1)(2017)</t>
  </si>
  <si>
    <t>"All ground arrays shall be enclosed with fencing in order to provide for the security and safety of the solar energy system and the public."</t>
  </si>
  <si>
    <t>180-107D(3)(2012)</t>
  </si>
  <si>
    <t>https://ecode360.com/29292087?highlight=solar&amp;searchId=20978688631054649#29292087</t>
  </si>
  <si>
    <t>"All ground-mounted solar energy mechanical equipment shall be screened from any adjacent property that is used for residential purposes. The screen shall consist of shrubbery, trees or other noninvasive plant species as set forth in § 180-33 to provide a visual screen from any adjacent property that is zoned or used for residential and/or commercial purposes. The screening shall be placed within the line-of-sight distance from adjacent properties. If the panels are fixed, screening shall be to the base of the panel for the side facing the sun. The remaining sides shall be fully screened. If the panels rotate with the sun, the panels shall be screened to the base of the panel in all rotational directions. The other sides shall be fully screened. Screening shall not be located in the utility easement area. There shall not be a display of advertising except for the reasonable identification of the panel, inverter or other equipment manufacturer."</t>
  </si>
  <si>
    <t>"Shall provide a fifty (50) foot planted buffer/screen along all property lines."</t>
  </si>
  <si>
    <t>543.3 (D) (2021)</t>
  </si>
  <si>
    <t>"If solar energy collectors cover more than 5 percent of a lot, they shall be separated from any abutting residential district by landscaping that has an initial planted height of 4 feet."</t>
  </si>
  <si>
    <t>345-26(V)(3) (2013)</t>
  </si>
  <si>
    <t>"All ground-mounted SEFs shall be completely enclosed by a minimum eight-foot-high fence with a self-locking gate as deemed appropriate by the Planning Commission at land development plan approval."
"Ground-mounted SEP shall be screened and buffered in accordance with the following standards: Vegetative buffering, to the extent practical, shall be installed around the entire perimeter of the SEP installation, except where the Supervisors determine that the retention of existing trees within the vegetative buffering area may constitute the required vegetative buffer or where the Supervisors determine that the solar panels cannot be viewed from a public roadway or residential building. The vegetative buffering shall be installed along the exterior side of the fencing. All required vegetative buffering shall be located within 50 feet of the required fencing. Vegetative buffering should be designed to emulate the mix of native species and appearance of existing tree lines, hedgerows, and wooded areas already in existence within the landscape where the SEP is proposed. The applicant shall assess the species mix and characteristics found in existing tree lines, hedgerows, and wooded areas surrounding the SEP and document that the vegetative buffering is designed to emulate these characteristics. Arborvitae may be used as vegetative buffering. No less than 20% of vegetative buffering plantings shall be pollinator-friendly species. Vegetative buffering shall be selected to provide year-round buffering and shall be of sufficient height, density, and maturity to screen the facility from visibility, as set forth herein, within 36 months of the installation of the SEP. A combination of natural topography and vegetation can serve as a buffer, provided that the SEP will not be visible from public roads, public parks or existing residences on surrounding properties. Earthen berms may not be created to serve as a buffer. Visibility of the SEP shall be determined as visible in a photograph taken at a point with a digital camera with an APS-C sensor and a 35 mm focal length lens. An SEP shall be considered to not be visible, provided that no more than 5% of the SEP shall be visible in accordance with the measure of visibility set forth above. The buffering requirements of this section shall supersede the provisions of Mahoning/Cooper Townships' Zoning Ordinance and Subdivision and Land Development Ordinances, and the Montour County Zoning Ordinance and Subdivision and Land Development Ordinance, as they may pertain to SEFs."</t>
  </si>
  <si>
    <t>250-45.4(B)(2)(h)(1) (2021)
250-45.4(B)(2)(f) (2021)</t>
  </si>
  <si>
    <t>"The PSES shall be enclosed with an eight-foot-tall chain-link fence having self-locking gates."
"Landscape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</si>
  <si>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425-104.1 (C)(8)(10) (2023)</t>
  </si>
  <si>
    <t>MIddle Paxton Township, Dauphin County</t>
  </si>
  <si>
    <t>"All ground-mounted and free standing solar collectors of large solar energy production facilities shall be completely enclosed by a minimum of eight (8) foot high fence with a self-locking gate."</t>
  </si>
  <si>
    <t>1326(F) (2013)</t>
  </si>
  <si>
    <t>For ground-mounted PSES - "Street screening shall consist of slat fencing or shrubs, six feet to eight feet high when mature, that shall be planted every 15 feet of property abutting a public right-of-way. Shrubs shall be planted adjacent to or outside of the road right-of-way.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Perimeter fence shall be placed between shrubs and solar panels. Widespread use of herbicides to control ground cover growth is prohibited. The applicant shall agree to, execute and record a maintenance agreement ensuring the continued maintenance of the screening in a manner and form acceptable to the Township, including but not limited to the posting of a performance guarantee."
"All ground-mounted PSES shall be completely enclosed by a minimum eight-foot high fence with a self-locking gate."</t>
  </si>
  <si>
    <t>200-044-050 E6 (F)(2)(e)(1-5) (2023)
200-044-050 E6 (F)(2)(h)(1) (2023)</t>
  </si>
  <si>
    <t>"Buffering.
(a) Ground mounted ASES shall be buffered from any adjacent residential uses by a buffer yard of at least 30 feet. Such buffer yard shall be part of the commercial installation and shall be paralle]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</si>
  <si>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3C(4)(2021)</t>
  </si>
  <si>
    <t>"All ground-mounted SEFs shall be completely enclosed by a minimum eight (8) foot high fence with a self-locking gate as deemed appropriate by the Planning Commission at Land Development Plan approval."</t>
  </si>
  <si>
    <t>3.2B(9)(a)(2021)</t>
  </si>
  <si>
    <t>"All mechanical equipment of principal solar energy systems including any structure for batteries or storage cells, shall be completely enclosed by a minimum of eight-foot-high fence with a self-locking gate, and provided with screening in accordance with the screening and landscaping requirements of this chapter (see § 270-113)."</t>
  </si>
  <si>
    <t>270-62(RR)(3)(d) (2016)</t>
  </si>
  <si>
    <t>https://ecode360.com/15438246#15438246</t>
  </si>
  <si>
    <t>"All ground-mounted and freestanding solar collectors of large solar energy production facilities shall be completely enclosed by a minimum eight (8) ft. high fence with a self-locking gate."</t>
  </si>
  <si>
    <t>554(E) (2023)</t>
  </si>
  <si>
    <t>"All access doors and electrical equipment shall be locked or fenced as appropriate, to prevent entry by unauthorized persons."</t>
  </si>
  <si>
    <t>602E(5)(2024)</t>
  </si>
  <si>
    <t>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t>
  </si>
  <si>
    <t>27-699.14. 9(2021)</t>
  </si>
  <si>
    <t>Secure perimeter fencing shall be installed around the solar energy facility. The fencing shall not be constructed within any required landscape buffer or setback. The fencing shall be chain link construction with rubberized coating in neutral earth tone colors such as black or brown.</t>
  </si>
  <si>
    <t>425-72. L (2017)</t>
  </si>
  <si>
    <t>(h) Screening. [1] Where appropriate, ground 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 specific topographic conditions. Landscape details showing fencing and screening shall be submitted as part of land development plans.</t>
  </si>
  <si>
    <t xml:space="preserve">195-23 M. (2). (h) (1) (2022) </t>
  </si>
  <si>
    <t>Fencing - A fence may be required around the facility or portions of the facility for safety reasons. 4.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</si>
  <si>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507.45.C.3/4 (2019)</t>
  </si>
  <si>
    <t>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architectural screening such as a building parapet or by setting the system back from the roof edge in such a manner that the solar PV system is not visible form the public right-of-way within a 50 foot radius at a level of five (5) feet from the ground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t>
  </si>
  <si>
    <t>Article 1400(1408) (2014)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</si>
  <si>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t>
  </si>
  <si>
    <t>3B(6)(a-b)(2020)</t>
  </si>
  <si>
    <t>"All ground mounted PSES shall be completely enclosed by fencing that consists of a minimum eight (8) foot high fence with a locking gate, or as designated by the Municipality. "</t>
  </si>
  <si>
    <t>3B(8)(a)(2020)</t>
  </si>
  <si>
    <t>"All mechanical equipment of principal solar energy systems including any structure for batteries or storage cells, shall be completely enclosed by a minimum eight (8) foot high fence with a self-locking gate, and provided with screening in accordance with the landscaping provisions of the Borough subdivision and land development ordinance."</t>
  </si>
  <si>
    <t>340-238(2022)</t>
  </si>
  <si>
    <t>" Screening: Ground 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</si>
  <si>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"Buffer and Screening Requirements: Ground mounted solar energy facilities shall be buffered
and screened from adjacent residential zoning districts, residential uses on surrounding properties, platted residential lots, and public roads in accordance with the following requirements:
a. Vegetative buffering shall be installed to screen and buffer adjacent residential zoning districts, residential uses on surrounding properties, platted residential lots, and public roads from the PSES. The Board of Supervisors may waive or modify this requirement in areas where it determines that the retention of existing trees within the vegetative buffering area may constitute the required vegetative buffer or where the Board determines that the solar panels cannot be viewed from adjacent residential zoning districts, residential uses on surrounding properties, platted residential lots, and public roads.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PSES is proposed. The Applicant shall access the species mix and characteristics found in existing tree lines, hedge rows, and wooded areas surrounding the PSES and document that the vegetative buffering is designed to emulate these characteristics.
d. Vegetative buffering shall be selected to provide year-round buffering and shall be of sufficient height, density, and maturity to screen the facility from visibility, as set forth herein within thirty-six (36) months of the installation of the PSES.
e. A combination of natural topography and vegetation may serve as a buffer, provided that the PSES will not be visible from adjacent residential zoning districts, residential uses on surrounding properties, platted residential lots, and public roads. Earthen berms may not be created to serve as a buffer."</t>
  </si>
  <si>
    <t>"180.144.4.3.1.1. The perimeter of the SOLAR ENERGY FACILITY shall be completely enclosed and secured with a chain-link fencing system with a height of eight (8) feet.
180.144.4.3.1.2. There shall be a reserved strip of land on
all sides of the SOLAR ENERGY FACILITY for SCREENING purposes.
180.144.4.3.1.3. The entire perimeter of the SOLAR ENERGY FACILITY shall be permanently landscaped with suitable SCREENING and shall obstruct the view of the SOLAR ENERGY FACILITY from any STREET or adjacent LOT.
180.144.4.3.1.4. The strip for SCREENING shall be a constant depth of at least fifteen (15) feet to serve as a buffer.
180.144.4.3.1.5. SCREENING shall be installed and maintained by the SOLAR ENERGY FACILITY owner.
180.144.4.3.1.6. SCREENING shall be installed in accordance with accepted landscaping practices, and shall be maintained in an attractive and healthy manner."</t>
  </si>
  <si>
    <t>180.144.4.3.1.1(2014)</t>
  </si>
  <si>
    <t>"All PSES shall be completely enclosed by a minimum eight (8') foot high fence and gates shall have locks. Fencing shall be of an agricultural type such as welded wire or post and rail fencing."</t>
  </si>
  <si>
    <t>27-660.I(5)(H)(2021)</t>
  </si>
  <si>
    <t>"All equipment for solar energy facilities, including any structure for batteries or storage cells, shall be completely enclosed by a minimum of eight-foot-high fence with a self-locking gate."</t>
  </si>
  <si>
    <t>275-206(B)(6) (2015)</t>
  </si>
  <si>
    <t>"In accordance with NEC, all ground mounted PSES shall be completely enclosed by fencing with locking gate. Current NEC code requires a minimum six (6) foot high fence with barbed wire or a seven (7) foot high fence."
"Street screening shall consist of slat fencing or shrubs, 6' - 8' high when mature, shall be planted every 15 feet or property abutting a public right-of-way. Shrubs shall be planted adjacent to or outside of the road right-of-way. Solar perimeter fence shall be placed between shrubs and solar panels. Reasonable modifications to these requirements may be requested through Subsection 5-3: Modifications, below." "Residential buffer screening may be slat fencing or a row of evergreen conifers or broadleaf evergreens spaced in accordance with the chosen species to achieve a continuous visual barrier reaching 6-8' in height within 2 years of planting. Screening may be a combination of plantings and/or structures with prior approval by the McKean Township Zoning Hearing Board. Reasonable modifications to these requirements may be requested through Subsection 5-3: Modifications, below." "Perimeter fence shall be placed between shrubs and solar panels." "Widespread use of herbicides to control ground cover growth is prohibited."</t>
  </si>
  <si>
    <t>640(C)(2)(g)(i) (2021)   640(C)(2)(e)(i-iv) (2021)</t>
  </si>
  <si>
    <t>"All solar energy facilities shall have a fifty (50) foot landscaped buffer."</t>
  </si>
  <si>
    <t>175-127.3(C) (2023)</t>
  </si>
  <si>
    <t>"Mechanical Equipment ‐ Mechanical equipment shall  comply with the setbacks specified for accessory structures in the underlying zoning district and shall be screened from any adjacent property."</t>
  </si>
  <si>
    <t>503.8.F(2015)</t>
  </si>
  <si>
    <t>"Mechanical equipment associated with and necessary for the operation of the solar energy system shall be screened from any adjacent property that is residentially zoned or used for residential purposes. The screen shall consist of shrubbery, trees, or other plant materials that provide a visual screen."</t>
  </si>
  <si>
    <t>3-104.1.I(2011)</t>
  </si>
  <si>
    <t>https://ecode360.com/32139102#32261152</t>
  </si>
  <si>
    <t>"Screening and Visibility.
1. Building-mounted solar energy systems installed on a sloped roof shall not be required to be screened.
2. Building-mounted solar energy systems mounted on a flat roof shall not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</si>
  <si>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5.17.F(2023)</t>
  </si>
  <si>
    <t>"The applicant shall demonstrate appropriate screening for the operation and demonstrate compliance with general requirements for nonresidential uses within the Zoning Ordinance, including but not limited to environmental considerations."</t>
  </si>
  <si>
    <t>250-26(19)(b)(2012)</t>
  </si>
  <si>
    <t>"All aboveground solar energy farm facilities shall be surrounded by a minimum eight-foot-high fence with a self-locking gate to prevent or restrict unauthorized persons or vehicles from entering the property on which the facility is located. Warning signs shall be placed on the fence, barrier, or system at the base of all pad-mounted transformers and substations to inform individuals of potential voltage hazards."</t>
  </si>
  <si>
    <t>250-26(19)(g)(2012)</t>
  </si>
  <si>
    <t>"Solar energy farms shall have a buffer yard, in accordance with § 250-30D, along any property line adjacent to any public road or property that is residentially zoned or used for residential purposes."</t>
  </si>
  <si>
    <t>250-26(19)(x)(2012)</t>
  </si>
  <si>
    <t>Fencing ‐ A fence may be required around the facility or portions of the facility for safety reasons</t>
  </si>
  <si>
    <t>847.3(C)</t>
  </si>
  <si>
    <t>"All ground-mounted PSES shall be completely enclosed by a minimum eight (8) foot high fence with a self-locking gate."
"Ground mounted PSES shall be screened from adjoining residential uses or zones according to the standards found in Section 313."</t>
  </si>
  <si>
    <t>468.11(5)(A) (2018) 468.11(4) (2018)</t>
  </si>
  <si>
    <t>"All mechanical equipment of principal solar energy systems including any structure for batteries or storage cells, shall be completely enclosed by a minimum eight (8) foot high fence with a self-locking gate, and provided with screening in accordance with Screening and Landscaping requirements of this Ordinance (see Section 320)."</t>
  </si>
  <si>
    <t>404.5.8  (2014)</t>
  </si>
  <si>
    <t>07/26/2024</t>
  </si>
  <si>
    <t>"A fence may be required around the facility or portions of the facility for safety reasons. The height and type of fencing shall be as determined by the Borough Council."
"Landscaping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</si>
  <si>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764A(C) (2021) 764A(D) (2021)</t>
  </si>
  <si>
    <t>"Where a ground-mounted solar energy system is proposed to be located in a residential zoning district and/or adjacent to a residential use, such system shall be screened from view from adjacent properties in the neighborhood that could be impacted by glare from the system. Screening may be accomplished by vegetation, fences, or walls in accordance with the terms of this chapter. The Township may require the applicant to submit a glare study, in sufficient detail to determine whether screening will be required, and may further require such study to address specific areas of concern, such as road segments or neighborhoods that could be particularly susceptible to glare from the proposed system."</t>
  </si>
  <si>
    <t>399-102.5.B(9)(c)(2013)</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</si>
  <si>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"All ground mounted PSES shall be completely enclosed by fencing that consists of a minimum eight (8) foot high fence with a locking gate, or as designated by the municipality."</t>
  </si>
  <si>
    <t>6.4(QQQ)(15)(a) (2023) 6.4(QQQ)(16)(a) (2023)</t>
  </si>
  <si>
    <t>"A security fence at least eight feet in height must enclose the perimeter of any solar farm site."</t>
  </si>
  <si>
    <t>399-102.5.E(4)(2013)</t>
  </si>
  <si>
    <t>"All ground-mounted PSES shall be completely enclosed by a minimum eight (8) foot high fence with a self-locking gate."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</si>
  <si>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15.17.2.8.1 (2022) 15.17.2.6 (2022)</t>
  </si>
  <si>
    <t>Screening.
(1) Ground-mounted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</si>
  <si>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 30 N</t>
  </si>
  <si>
    <t>Secure perimeter fencing shall be installed around the solar-energy facility. The fencing shall be chain link construction with rubberized coating in neutral earth tone colors such as black or brown and a minimum of six (6) feet in height.</t>
  </si>
  <si>
    <t>117.604.76.13</t>
  </si>
  <si>
    <t>"Screening. Screening shall be installed on the exterior of
the fencing required herein, subject to the following provisions:
(a) Screening shall consist of evergreen trees or shrubs;
(b) Screening shall be installed on the exterior of said
fencing in the following:
(i) When the fence faces adjacent land utilized for
residential purposes and the land is located within 100
feet of the fence.
(ii) When the fence faces an adjacent road or street that meets the definition of a collector road or street as
defined by the PA Department of Transportation.
(iii) When the fence faces adjacent lands in the R-1, R-2, R-U, H-C, and G-C Zoning District.
(c) The trees or shrubs shall be a minimum of eight feet (8’) in height at the time of planting and of sufficient size and placed in such location as to visible obscure the fence within 3 years of planting. The said trees or shrubs shall be replaced as needed to comply with this provision.
(d) A screening plan shall be submitted with the application for a land development plan."</t>
  </si>
  <si>
    <t>509(c)(6)(2020)</t>
  </si>
  <si>
    <t>"All ground mounted PSES shall be completely enclosed by an eight foot (8’) high fence and with gates being locked, except when persons are physically on site making inspections, servicing, repairing or dismantling the facility."</t>
  </si>
  <si>
    <t>509(c)(9)(2020)</t>
  </si>
  <si>
    <t>"All ground-mounted PSES shall be completely enclosed by a minimum eight-foot-high fence with a self-locking gate."
"Ground-mounted PSES shall be screened from adjoining residential uses or zones according to the standards found in § 300-71 of this chapter."</t>
  </si>
  <si>
    <t>300-129(B)(13)(g)(1) (2014)  300-129(B)(13)(e) (2014)</t>
  </si>
  <si>
    <t>3.2.7 Security
1. All ground-mounted PSES shall be completely enclosed by a minimum eight (8) foot high fence with a self-locking gate.</t>
  </si>
  <si>
    <t>3.2.7 (1)</t>
  </si>
  <si>
    <t>Financial assurance (in addition to or in lieu of bond)</t>
  </si>
  <si>
    <t>At the time of issuance of the permit for the construction of the large solar energy production facility, the owner shall provide financial security in form and amount acceptable to the Township to secure the expense of dismantling and removing said structures.</t>
  </si>
  <si>
    <t xml:space="preserve">498.O (2022) </t>
  </si>
  <si>
    <t>"At the time of issuance of the permit for the construction of the large solar energy production facility, the owner shall provide financial security in form and amount acceptable to the City to secure the expense of dismantling and removing said structures."</t>
  </si>
  <si>
    <t xml:space="preserve">559.O (2021) </t>
  </si>
  <si>
    <t>"At the time of issuance of the Zoning Permit for the construction of the Solar Farm, the owner shall provide financial security in the form and amount acceptable to the Municipality to secure its obligations under this Section. The Solar Farm owner shall, at the time of Zoning Permit application, provide the Municipality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 cost estimate. On every third (3rd)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thirty (30) days of the approval of the updated decommissioning security estimate by the Municipality. Decommissioning security estimates shall be subject to review and approval by the Municipality, and the Solar Farm owner shall be responsible for administrative, legal, and engineering costs incurred by the Municipality for such review. At no time shall the decommissioning financial security be an amount less than $500,000.00. The decommissioning financial security may be in the form of cash, letter of credit, or an investment grade corporate guarantee rated BBB-/Baa3 or better by S&amp;P, Moody’s, or AM Best, as applicable. Prior to approval of any plan or Zoning Permit for a Solar Farm, the Solar Farm owner shall enter into a Decommissioning Agreement with the Municipality outlining the responsibility of the parties under this Agreement as to the decommissioning of the Solar Farm. The financial security shall be managed in accordance with Sections 509 through 511 of the Pennsylvania Municipalities Planning Code, specifically, but not exclusively, with regard to those provisions regarding the release of the financial security to the Solar Farm owner as decommissioning activities are completed."</t>
  </si>
  <si>
    <t>1401 SS.17(8) (2022)</t>
  </si>
  <si>
    <t>"Decommissioning funds may be in the form of a performance bond, surety bond, letter of credit, corporate guarantee or other form of financial assurance as may be acceptable to the Borough."</t>
  </si>
  <si>
    <t>601(56)(U)</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</si>
  <si>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</si>
  <si>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1101.05(A)(8)(c)</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</si>
  <si>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t>
  </si>
  <si>
    <t>16.20.2</t>
  </si>
  <si>
    <t>"At the time of issuance of the permit for the construction of the large solar energy production facility, the owner shall provide financial security in form and amount acceptable to the Township to secure the expense of dismantling and removing said structures."</t>
  </si>
  <si>
    <t>490-85 (2012)</t>
  </si>
  <si>
    <t>https://ecode360.com/9980133#9980133</t>
  </si>
  <si>
    <t>03/06/2024</t>
  </si>
  <si>
    <t>"The applicant shall demonstrate that it has appropriate financial assurance to ensure the prompt repair of damaged roads.Hemlock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Township.Decommissioning funds may be in the form of a performance bond, surety bond, letter of credit, corporate guarantee, or other form of financial assurance as may be acceptable to Hemlock Township"</t>
  </si>
  <si>
    <t>"The applicant shall demonstrate that it has appropriate financial assurance to ensure the prompt repair of damaged roads. A performance bond or a financial guarantee in an amount to be based upon the estimated cost of the decommissioning to insure completion of the decommissioning plan, which shall be submitted prior to the start of construction of the solar energy development"</t>
  </si>
  <si>
    <t>27 - 644 (2022)</t>
  </si>
  <si>
    <t>"The applicant shall provide sufficient financial security pursuant to § 147-3 of this Code in an amount to cover the costs to decommission the ground array solar energy system according to all applicable state and federal regulations."</t>
  </si>
  <si>
    <t>Funds - Decommissioning funds may be in the form of a performance bond, surety bond, letter of credit, corporate guarantee or other form of financial assurance as may be acceptable to the Borough.</t>
  </si>
  <si>
    <t>507.45.E.5 (2019)</t>
  </si>
  <si>
    <t>"At the time of issuance of SALDO approval for the construction of the SEF, the owner shall provide financial security, in the form and amount acceptable to the Township and in favor of the Township, to secure its obligations under this section. The SEF developer shall, at the time of the SALDO application, provide the Township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the gross cost of decommissioning activities, minus 90% credit of salvage and resale value, equals the decommissioning cost estimate.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owner shall release from security any amounts held in excess of 110% of the updated decommission cost estimate. Decommissioning security estimates shall be subject to review and approval by the Township and the SEF developer/owner shall be responsible for administrative, legal, and engineering costs incurred by the Township for such review. The decommissioning security may be in the form of cash deposit, surety bond, irrevocable letter of credit, cashier's check, or escrow account from a federal or commonwealth chartered lending institution in the amount of 110% of the total proposed decommission cost estimate and in a form satisfactory to the Commission and the Township Solicitor. Prior to final approval of any SALDO plans for an SEF, the SEF developer shall enter into a decommissioning agreement with the Township outlining the responsibility of the parties under this agreement as to the decommissioning of the SEF."</t>
  </si>
  <si>
    <t>250-45.4(B)(1)(j)(8) (2021)</t>
  </si>
  <si>
    <t>"An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The financial security for decommissioning may be in the form of a performance bond, surety bond, letter of credit, corporate guarantee or other form of financial assurance as may be acceptable to the Township.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</si>
  <si>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425-104.1 (C)(15)(d-i) (2023)</t>
  </si>
  <si>
    <t>"At the time of issuance of the permit for the construction of the large solar energy production facility, the owner shall provide financial security in form and amount acceptable to the Township to secure expense of dismantling and removing said structures."</t>
  </si>
  <si>
    <t>1326(H) (2013)</t>
  </si>
  <si>
    <t>"At the time of issuance of the permit for the construction of the principal solar energy system, the owner shall provide financial security in form and amount acceptable to the Borough to secure the expense of dismantling and removing said structure."</t>
  </si>
  <si>
    <t>"At the time of issuance of the permit for the construction of the large solar energy production facility, the owner shall provide financial security in form and amount acceptable to the Borough to secure the expense of dismantling and removing said structures."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</si>
  <si>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554(I) (2023)
554(H)(5-6) (2023)</t>
  </si>
  <si>
    <t>"At the time of issuance of the permit for the construction of the principal solar energy system, the owner shall provide financial security in form and amount acceptable to the Township to secure the expense of dismantling and removing said structures."</t>
  </si>
  <si>
    <t>404.5.10  (2014)</t>
  </si>
  <si>
    <t>"prior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t>
  </si>
  <si>
    <t>27-660.5(K)(2) (2021)</t>
  </si>
  <si>
    <t>"The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"At the time of issuance of the permit for the construction of the large solar energy production facility, the owner shall provide financial security in form and amount acceptable to the Township to secure the expense of dismantling and removing said structures."</t>
  </si>
  <si>
    <t>175-127.3(K)(5)(6)(8) (2023)</t>
  </si>
  <si>
    <t>"At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</si>
  <si>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(2021)</t>
  </si>
  <si>
    <t>204-49(AA)(7) (2013)</t>
  </si>
  <si>
    <t>"The owner of a PSES and the owner of the of the property where the PSES shall be constructed shall, prior to the issuance of any Building Permit permitting the installation of a PSES, enter into an Agreement with the Township requiring and committing the owner to pay to the Township an annual sum of $2,000 per megawatt of capacity, payable in a lump sum before January 15th of each calendar year during commercial operation of the PSES with the first payment due in full upon the Township's issuance of a Use Certificate ate permitting the operation of such PSES and subsequent payments payable on or before January 15th of each succeeding calendar year, with such payment to be adjusted at the end of each five (5) year period to reflect changes in the Consumer Price Index-Seasonally Adjusted U.S. City Average, For All Items, For All Urban Consumers (CPI-U) as published by the U.S. Department of Labor, Bureau of Labor Statistics during the previous five (5) year period to reflect changes in the index since the year the Use Certificate was issued. Thus if there is a ten (10%) percent increase in the "CPI-U between the year in which the Use Certificate was issued and the end of the five (5) year period, the amount of required payment shall be increased by ten (10%) percent."</t>
  </si>
  <si>
    <t>603.59 (A)(4)</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</si>
  <si>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</si>
  <si>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15.17.1.12.3 (2022)</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</si>
  <si>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</si>
  <si>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300-129(B)(9)(c) (2014)</t>
  </si>
  <si>
    <t>"The applicant for a Zoning Permit and the owner of the land upon which the facility is to be located shall execute an agreement with the Township providing financial security in an amount equal to one hundred ten (110%) percent of the estimated cost to decommission the facility, including the costs of recycling/disposing of solar components.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facility is decommissioned and the land restored to its original condition. The financial security may be utilized by the Township to pay the costs of repair, replacement, dismantling, removal, recycling/disposal of solar
components and/or restoration of the facility or the land as provided herein. Every five (5) years, a new estimate of the said costs, prepared by an engineer, shall be submitted to the Township in writing by the owner. The
said estimate shall be subject to the approval of the Township. The said financial security shall be adjusted to equal one hundred ten (110%) percent of the said estimated costs. In the event the Township utilizes the said financial security as herein provided, the owner shall, immediately, replace the funds so utilized to the extent necessary to provide financial security in the amount of the
said one hundred ten (110%) percent. The Township shall be entitled to an administrative fee of ten (10%) percent of the cost of any work done by it pursuant hereto. The same may be deducted from the financial security. Should the financial security not be sufficient to pay the costs and the fee, the owner and land owner shall be liable for the costs and fees not paid from the financial security, the same may be collected as permitted by law, including the filing of a Municipal Claim. The agreement referred to herein shall be prepared by the Township. All costs, expenses and fees incurred by the Township in preparing the agreement, reviewing the estimates or enforcing the said agreement shall be paid by the owner within ten (10) days of receiving a bill for the same."</t>
  </si>
  <si>
    <t>509(f)(2022) (pg. 27-5-49 and 27-5-50)</t>
  </si>
  <si>
    <t>Fire code</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</si>
  <si>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</si>
  <si>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 1(2021)</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</si>
  <si>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</si>
  <si>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507.45.C.17 (2019)</t>
  </si>
  <si>
    <t>"The solar PV system must be constructed to comply with the most-recent fire code as amended and adopted by the Commonwealth of Pennsylvania."</t>
  </si>
  <si>
    <t xml:space="preserve">27-4193D (2014) </t>
  </si>
  <si>
    <t>https://ecode360.com/31388972</t>
  </si>
  <si>
    <t>"The owner and/or operator shall provide a copy of the project summary, site plan and emergency response plan to local emergency services, including the volunteer fire department."</t>
  </si>
  <si>
    <t>195-137.18D(6h)(2023)</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</si>
  <si>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</si>
  <si>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4(A)(3)</t>
  </si>
  <si>
    <t>Hanover Borough, York County</t>
  </si>
  <si>
    <t>"1. 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t>
  </si>
  <si>
    <t>7107 (2022)</t>
  </si>
  <si>
    <t xml:space="preserve">https://www.hanoverboroughpa.gov/DocumentCenter/View/1429/Hanover-Borough-York-County-PA-Zoning-Ordinance-ADOPTED-10-26-2022 </t>
  </si>
  <si>
    <t>Haysville Township, Allegheny County</t>
  </si>
  <si>
    <t>"1.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</si>
  <si>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 xml:space="preserve">"The PSES layout, design and installation... shall comply with the PA Uniform Construction Code as enforced by the Township and with all other applicable fire and life safety requirements." </t>
  </si>
  <si>
    <t>"...and shall comply with the PA Uniform Construction Code and with all other applicable fire and life safety requirements."</t>
  </si>
  <si>
    <t>19-1051C (2022)</t>
  </si>
  <si>
    <t>"Fire Control/Local Emergency Services. The Applicant shall provide a project summary and fire control site plan including details about any fire suppression system proposed for any Major Energy System or structure. The plan shall be provided to the applicable fire company for review and comment. Upon request, the Applicant shall cooperate with emergency services to develop and coordinate implementation of an emergency response plan for the Major Energy System."</t>
  </si>
  <si>
    <t>836.j(2012)</t>
  </si>
  <si>
    <t>"1. Dunmore Borough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</si>
  <si>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5.17.L.1-2(2023)</t>
  </si>
  <si>
    <t>Floodplains and wetlands</t>
  </si>
  <si>
    <t>1028 D (2022)</t>
  </si>
  <si>
    <t>Glare</t>
  </si>
  <si>
    <t>"Glare from ground mounted solar panels shall be directed away from adjoining properties or street rights-of-way. Fences or vegetative screens may be utilized to prevent glare from impacting adjoining properties or street rights-of-way."</t>
  </si>
  <si>
    <t>1027 B(5) (2022)</t>
  </si>
  <si>
    <t>"The facility shall be designed and located in order to prevent reflective glare
toward any inhabited buildings on adjacent properties as well as toward any adjacent street rights-of-way."</t>
  </si>
  <si>
    <t>1028 N (2022)</t>
  </si>
  <si>
    <t>"All large solar energy production facilities shall be designed and located in order to prevent reflective sun glare toward any inhabited buildings on adjacent properties as well as adjacent street rights-of-way."</t>
  </si>
  <si>
    <t>2706D.2 (2017)</t>
  </si>
  <si>
    <t>(Ground-mounted accessory use) "Glare from ground-mounted solar collectors shall be directed away from adjoining properties or street rights-of-way. Fences or vegetative screens may be utilized to prevent glare from impacting adjoining properties or street rights-of-way."</t>
  </si>
  <si>
    <t xml:space="preserve">320-71C.(4) (2012) </t>
  </si>
  <si>
    <t>https://ecode360.com/31737609</t>
  </si>
  <si>
    <t>"All large solar energy production facilities shall be designed and located in order to prevent reflective glare toward any inhabited buildings on adjacent properties as well as adjacent street ROW."</t>
  </si>
  <si>
    <t xml:space="preserve">498C (2022) </t>
  </si>
  <si>
    <t>559C</t>
  </si>
  <si>
    <t>Solar Collection Devices as an accessory use and principle [sic] use:  "The devices shall be constructed and installed so as not to emit glare onto adjoining properties"</t>
  </si>
  <si>
    <t>660-84A(37)(c)</t>
  </si>
  <si>
    <t>https://ecode360.com/36445470</t>
  </si>
  <si>
    <t>"Solar panels shall be positioned to prevent solar glare upon any neighboring properties or any public or privat street, and to prevent additional heat load upon neighboring properties."</t>
  </si>
  <si>
    <t xml:space="preserve">32-943 (b)(10)(ii) (2020) </t>
  </si>
  <si>
    <t>"Solar panels shall have a surface that minimizes glare and shall be shielded, Buffered, and directed so that glare will not become a nuisance to adjoining properties, adjoining districts, and Streets."</t>
  </si>
  <si>
    <t>1041 SS.7 (2022)</t>
  </si>
  <si>
    <t>"Solar panels shall be placed such that concentrated solar radiation or glare shall not be directed onto nearby properties or roadways."</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</si>
  <si>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</si>
  <si>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4A(2020)</t>
  </si>
  <si>
    <t>"All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</si>
  <si>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5A(2020)</t>
  </si>
  <si>
    <t>"The applicant shall provide details about anticipated glare from the facility and document how potential nuisances to area properties and public roads will be controlled."</t>
  </si>
  <si>
    <t>764A(G)(2020)</t>
  </si>
  <si>
    <t>"All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t>
  </si>
  <si>
    <t>620.12.8 (2022)</t>
  </si>
  <si>
    <t>"Solar energy systems shall be designed and located in order to minimize glare towards an adjoining property."</t>
  </si>
  <si>
    <t>232-64(7)(2010)</t>
  </si>
  <si>
    <t>"Solar panels shall be placed such that concentrated solar radiation or glare shall not be directed onto nearby properties and roadways."</t>
  </si>
  <si>
    <t>184-132.29(I)(2022)</t>
  </si>
  <si>
    <t>https://ecode360.com/26843264#26843271</t>
  </si>
  <si>
    <t>"All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</si>
  <si>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193-2A(8)(2023)</t>
  </si>
  <si>
    <t>"All large solar energy production facilities shall be designed and located in order to prevent reflective glare toward any inhabited buildings on adjacent properties as well as adjacent street rights-of-way."</t>
  </si>
  <si>
    <t>210-35U(1)(c)(2023)</t>
  </si>
  <si>
    <t>"All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t>
  </si>
  <si>
    <t>195-137-18A(2023)</t>
  </si>
  <si>
    <t>https://ecode360.com/9491436#38002581</t>
  </si>
  <si>
    <t>"A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t>
  </si>
  <si>
    <t>195-137.18D(6i)(2023)</t>
  </si>
  <si>
    <t>"(a)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</si>
  <si>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860.1.A(2023) (website down)</t>
  </si>
  <si>
    <t>"(a)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</si>
  <si>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"Glare from ground mounted solar panels shall be directed away from adjoining properties and Street Rights-of-Way. Fences in accordance with Section 1305 and / or vegetative screens may be utilized to prevent glare from impacting adjoining properties or Street Rights-of-Way. "</t>
  </si>
  <si>
    <t>1310B(2022)</t>
  </si>
  <si>
    <t>3 (A)(8)(2021)</t>
  </si>
  <si>
    <t>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t>
  </si>
  <si>
    <t xml:space="preserve">19-105. K (2022) </t>
  </si>
  <si>
    <t>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t>
  </si>
  <si>
    <t>451.g</t>
  </si>
  <si>
    <t>"All PSES shall be situated to eliminate concentrated glare onto nearby structures or roadways."</t>
  </si>
  <si>
    <t>3(A)(9)(2023)</t>
  </si>
  <si>
    <t>"The applicant shall provide details about anticipated glare from the facility"</t>
  </si>
  <si>
    <t>3(A)(9)</t>
  </si>
  <si>
    <t>"i.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t>
  </si>
  <si>
    <t>404.33(A)(h)(i)-(iii)</t>
  </si>
  <si>
    <t>"Glare from the Solar facility determined to be nuisance to adjacent properties or roadways shall be prohibited. The Solar facility owners shall remediate any nuisance glare claims within six (6) months of being notified."</t>
  </si>
  <si>
    <t>4.416(j)</t>
  </si>
  <si>
    <t>"The applicant shall make reasonable efforts to minimize shadow flicker and to avoid any disruption or loss of radio, telephone, television or similar signals. The applicant shall mitigate any such harm caused by the wind farm or solar system on any adjoining lot."</t>
  </si>
  <si>
    <t>601(56)(S)</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</si>
  <si>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</si>
  <si>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t>
  </si>
  <si>
    <t>105-12 C(5)(g)</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</si>
  <si>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"The panels shall be positioned to prevent glare upon all neighboring properties, public streets, and private streets;"</t>
  </si>
  <si>
    <t>503.36 J(i) ; 503.36 J(iii)</t>
  </si>
  <si>
    <t>"All solar photovoltaic cells shall be treated with an anti-reflecting coating in accordance with the highest industry standards." "All PSES shall be placed such that concentrated solar radiation or glare does not project onto nearby structures, roadways or beyond the boundaries of the land upon which it is located."</t>
  </si>
  <si>
    <t>16.20.1, 16.20.2.5</t>
  </si>
  <si>
    <t>"(4) Solar panels shall be placed such that concentrated radiation or glare shall not be directed onto nearby properties or roadways."</t>
  </si>
  <si>
    <t xml:space="preserve">490-85 (2012) </t>
  </si>
  <si>
    <t xml:space="preserve">https://ecode360.com/9980133#9980133 </t>
  </si>
  <si>
    <t>"Solar panels shall be placed such that concentrated solar radiation or glare shall not be directed onto nearby properties or roadways. (3)"</t>
  </si>
  <si>
    <t xml:space="preserve">87-17 (2022) </t>
  </si>
  <si>
    <t xml:space="preserve">https://ecode360.com/10770003?highlight=solar&amp;searchId=16266726916459356#10770003 </t>
  </si>
  <si>
    <t>"Glare.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t>
  </si>
  <si>
    <t xml:space="preserve">27 - 644 (2022) </t>
  </si>
  <si>
    <r>
      <rPr>
        <u/>
        <sz val="11"/>
        <color rgb="FF1155CC"/>
        <rFont val="Calibri"/>
        <family val="2"/>
      </rPr>
      <t>https://ecode360.com/30912422#30912422</t>
    </r>
    <r>
      <rPr>
        <sz val="11"/>
        <rFont val="Calibri"/>
        <family val="2"/>
      </rPr>
      <t xml:space="preserve"> </t>
    </r>
  </si>
  <si>
    <t>"Solar panels and solar greenhouses shall be oriented so as not to produce objectionable glare onto adjacent properties."</t>
  </si>
  <si>
    <t>310-125B(6)(2017)</t>
  </si>
  <si>
    <t>"Any glare from a solar panel shall be directed away from an adjoining property."</t>
  </si>
  <si>
    <t>180-107D(4)(2012)</t>
  </si>
  <si>
    <t>"All SEF shall be placed such that concentrated solar radiation or glare does not project onto nearby structures or roadways. Exterior surfaces shall have a nonreflective finish." "The applicant has the burden of proving that any glare produced does not have significant adverse impact on neighboring or adjacent uses either through siting or mitigation."</t>
  </si>
  <si>
    <t>250-45.4(B)(1)(g) (2021)</t>
  </si>
  <si>
    <t>"The panels shall be positioned to prevent glare upon all neighboring properties, public streets, and private streets."</t>
  </si>
  <si>
    <t>425-104.1 (C)(11)(c) (2023)</t>
  </si>
  <si>
    <t xml:space="preserve">"All commercial solar energy production facilities shall be designed and located in order to prevent reflective glare toward any inhabited buildings on adjacent properties, as well as adjacent street rights-of-way." </t>
  </si>
  <si>
    <t>1326(C) (2013)</t>
  </si>
  <si>
    <t>200-044-050 E6 (F)(1)(h) (2023)</t>
  </si>
  <si>
    <t>"Glare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</si>
  <si>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3.1A(4)(2021)</t>
  </si>
  <si>
    <t>"Glare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
(9) The SEF owner and/or operator shall maintain a phone number and identify a person responsible for the public to contact with inquiries and complaints throughout the life of the project and provide this number and name to the County. The SEF owner and/or operator shall make reasonable efforts to respond to the public's inquiries and complaints."</t>
  </si>
  <si>
    <t>3.2A(8)(2021)</t>
  </si>
  <si>
    <t>"All principal solar energy production facilities shall be designed and located in order to prevent reflective glare toward any inhabited buildings on adjacent properties as well as adjacent street rights-of-way."</t>
  </si>
  <si>
    <t>270-62(RR)(3)(b) (2016)</t>
  </si>
  <si>
    <t>All large solar energy production facilities shall be designed and located in order to prevent reflective glare toward any inhabited buildings on adjacent properties as well as adjacent street ROW.</t>
  </si>
  <si>
    <t>27-699.14. 3(2021)</t>
  </si>
  <si>
    <t>(l) 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t>
  </si>
  <si>
    <t xml:space="preserve">195-23 M. (1). (l)  (2022) </t>
  </si>
  <si>
    <t>"All PSES shall be placed such that concentrated solar radiation or glare does not project onto nearby structures or roadways. The applicant has the burden of providing that any glare produced does not have significant adverse impact on neighboring or adjacent uses."</t>
  </si>
  <si>
    <t>27-1502(1)(E) (2023)</t>
  </si>
  <si>
    <t>406.37(3)</t>
  </si>
  <si>
    <t>554(C) (2023)</t>
  </si>
  <si>
    <t>Glare - The applicant shall provide details about anticipated glare from the facility, including the time of day, time of year and direction of peak glare periods and document how potential nuisances to area properties and on public roads shall be controlled.</t>
  </si>
  <si>
    <t>507.45.C.8 (2019)</t>
  </si>
  <si>
    <t>3A(9)(2020)</t>
  </si>
  <si>
    <t>"Accessory solar energy systems shall be designed and located in order to prevent reflective glare toward any inhabited structure on adjacent properties as well as adjacent street rights-of-way"</t>
  </si>
  <si>
    <t>33I(2019)</t>
  </si>
  <si>
    <t>"Accessory solar energy systems shall be designed and located in order to prevent reflective glare toward any inhabited structure on adjacent properties as well as adjacent street rights-of-way."</t>
  </si>
  <si>
    <t>503.2.d(2015)</t>
  </si>
  <si>
    <t>"Glare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t>
  </si>
  <si>
    <t>"Glare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t>
  </si>
  <si>
    <t>"SOLAR ENERGY SYSTEMS shall be designed and located
in such a manner as to minimize reflective glare to surrounding property and
public STREETS."</t>
  </si>
  <si>
    <t>180.144.6.1(2014)</t>
  </si>
  <si>
    <t>"All principal solar energy systems shall be designed and located in order to prevent reflective glare toward any inhabited buildings on adjacent properties as well as adjacent street rights-of-way."</t>
  </si>
  <si>
    <t>404.5.5 (2014)</t>
  </si>
  <si>
    <t>"Glint and Glare - A PSES shall comply with applicable FAA requirements. Solar panels are required to utilize anti-reflective glare coatings and, to the extent possible, should be oriented to avoid potential glare on adjacent properties and roadways. "</t>
  </si>
  <si>
    <t>27-660.I(b)(2021)</t>
  </si>
  <si>
    <t>"Ground-mounted panels shall be oriented away from windows of adjacent or neighboring buildings to reduce occurrences of direct sun reflection and glare."</t>
  </si>
  <si>
    <t>615.9(2010)</t>
  </si>
  <si>
    <t>"Solar panels shall be positioned to prevent solar glare upon any neighboring properties or any public or private street and to prevent additional heat load upon neighboring properties."</t>
  </si>
  <si>
    <t>275-206(B)(5) (2015)</t>
  </si>
  <si>
    <t>640(C)(1)(k) (2021)</t>
  </si>
  <si>
    <t>"All large solar energy production facilities shall be designed and located in order to prevent reflective glare toward any inhabited buildings on adjacent properties as well as the adjacent street ROW."</t>
  </si>
  <si>
    <t>175-127.3(F) (2023)</t>
  </si>
  <si>
    <t>" Glare ‐ Glare shall be controlled in accord with §512.7."</t>
  </si>
  <si>
    <t>503.8.I(2015)</t>
  </si>
  <si>
    <t>"All solar panels and solar energy collectors shall be located so as not to cast glare upon any neighboring properties or any public or private street."</t>
  </si>
  <si>
    <t>429.1.3.C</t>
  </si>
  <si>
    <t>Glare ‐ The applicant shall provide details about anticipated glare from the facility, including the time of day, time of year and direction of peak glare periods and document how potential nuisances to area properties and on public roads will be controlled.</t>
  </si>
  <si>
    <t>847.3(H)</t>
  </si>
  <si>
    <t>East Berlin Borough, Adams County</t>
  </si>
  <si>
    <t>"Glare from ground-mounted solar panels shall be directed away from adjoining properties or street rights-of-way. Fences or vegetative screens may be utilized to prevent glare from impacting adjoining properties or street rights-of-way."</t>
  </si>
  <si>
    <t>500-34.B(4)(2021)</t>
  </si>
  <si>
    <t>https://ecode360.com/37007812?highlight=solar&amp;searchId=27914026784259910#37007812</t>
  </si>
  <si>
    <t>"All PSES shall be placed such that concentrated solar radiation or glare does not project onto nearby structures or roadways." "The applicant has the burden of proving that any glare produced does not have significant adverse impact on neighboring or adjacent uses either through siting or mitigation."</t>
  </si>
  <si>
    <t>468.6(A-B) (2018)</t>
  </si>
  <si>
    <t>764A(G) (2021)</t>
  </si>
  <si>
    <t>204-49(AA)(3) (2013)</t>
  </si>
  <si>
    <t>6.4(QQQ)(7) (2023)</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</si>
  <si>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</si>
  <si>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603.59(a)(10)</t>
  </si>
  <si>
    <t>"Glare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t>
  </si>
  <si>
    <t>509(b)(5)(2020)</t>
  </si>
  <si>
    <t>15.17.1.8(1-2) (2022)</t>
  </si>
  <si>
    <t>All PSES shall be situated to eliminate concentrated glare onto nearby structures or roadways.</t>
  </si>
  <si>
    <t>27-502 30 G</t>
  </si>
  <si>
    <t>300-129(B)(7)(a-b) (2014)</t>
  </si>
  <si>
    <t>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</si>
  <si>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3.1.7</t>
  </si>
  <si>
    <t>Height</t>
  </si>
  <si>
    <t>"Ground mounted solar panels shall not exceed a height of ten (10) feet. "</t>
  </si>
  <si>
    <t>1027(B)(3) (2022)</t>
  </si>
  <si>
    <t>"Solar arrays shall not exceed ten (10) feet in height. For fixed solar arrays, height shall be measured at the highest point of the solar array above ground level. For solar arrays designed to be able to change the angle of the individual solar panels, height shall be measured with the solar array oriented at maximum tilt."</t>
  </si>
  <si>
    <t>1028 F (2022)</t>
  </si>
  <si>
    <t>Adamstown Borough, Lancaster County</t>
  </si>
  <si>
    <t>(Ground-mounted accessory use) "Ground-mounted solar collectors shall not exceed a height of 10 feet."</t>
  </si>
  <si>
    <t xml:space="preserve">320-71C.(3) (2012) </t>
  </si>
  <si>
    <t xml:space="preserve">Solar collection devices as an accessory use "may exceed the maximum building height by 10 feet if they are attached to a building, otherwise the height requirements for accessory structures shall apply." </t>
  </si>
  <si>
    <t>660-84A(37)(a)</t>
  </si>
  <si>
    <t>https://ecode360.com/36445467</t>
  </si>
  <si>
    <t xml:space="preserve">Individual solar collectors maximum height 15 feet. "Solar farms shall adhere to all yard dimension, impervious coverage, and building coverage and height requirements of the district in which they are located." </t>
  </si>
  <si>
    <t>"(6) Building-mounted commercial solar energy systems shall not exceed the maximum height restriction imposed upon principal and accessory structures and uses in the zoning district in which the commercial solar energy system is located.
(7) Ground-mounted or freestanding commercial solar energy systems shall not exceed 12 feet in height."</t>
  </si>
  <si>
    <t>32-943(b)(6) through 32-943(b)(7) (2020)</t>
  </si>
  <si>
    <t>https://ecode360.com/36674779</t>
  </si>
  <si>
    <t>Archbald Borough, Lackawanna County</t>
  </si>
  <si>
    <t>Solar energy collection devices not on buildings should not "have a total height above the ground of more than 15 feet, unless they meet minimum setbacks for a principal building."</t>
  </si>
  <si>
    <t xml:space="preserve">505C (2023) </t>
  </si>
  <si>
    <t>https://archbaldboroughpa.gov/wp/wp-content/uploads/2023/04/Zoning-Ordinance-March-15-2023.pdf</t>
  </si>
  <si>
    <t>"Solar arrays shall not exceed fifteen (15) feet in height. For fixed solar arrays, height shall be measured at the highest point of the solar array above ground level. For solar arrays designed to rotate, height shall be measured with the solar array oriented at maximum tilt."</t>
  </si>
  <si>
    <t>1041 SS.5 (2022)</t>
  </si>
  <si>
    <t>"The height of ground-mounted solar electric energy systems shall not exceed 20 feet."</t>
  </si>
  <si>
    <t>184-132.29N (2022)</t>
  </si>
  <si>
    <t>https://ecode360.com/26843288</t>
  </si>
  <si>
    <t>"Solar collectors shall not exceed a maximum height of thirty-five feet (35’), which is the maximum building height for the S-2 zone district."</t>
  </si>
  <si>
    <t>764A.B(2020)</t>
  </si>
  <si>
    <t>"Ground mounted PSES shall not exceed twenty (20) feet in height."</t>
  </si>
  <si>
    <t>620.12.4 (2022)</t>
  </si>
  <si>
    <t>https://www.butlercountypa.gov/DocumentCenter/View/6386/Butler-County-Subdivision-and-Land-Development-Ordinance-8302023</t>
  </si>
  <si>
    <t>"PSES shall be completely enclosed by a minimum eight (8) foot high security fence."</t>
  </si>
  <si>
    <t>620.12.11 (2022)</t>
  </si>
  <si>
    <t>"Ground-mounted ASES shall not exceed 15 feet in height above the ground elevation surrounding the systems."</t>
  </si>
  <si>
    <t>193-2c(2)(2023)</t>
  </si>
  <si>
    <t>"Ground-mounted PSES shall not exceed 15 feet in height."</t>
  </si>
  <si>
    <t>193-3B(3)(2023)</t>
  </si>
  <si>
    <t>"Large solar energy production facilities mounted on the roof of any building shall be subject to the maximum height regulations specified within each zoning district."</t>
  </si>
  <si>
    <t>210-35U(1)(d)(2023)</t>
  </si>
  <si>
    <t>"Roof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</si>
  <si>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1103.11D(2014)</t>
  </si>
  <si>
    <t>"Height. Ground mounted ASES shall not exceed 12 feet in height above the ground elevation surrounding the systems."</t>
  </si>
  <si>
    <t>"(a) All ground mounted solar panels shall comply with a maximum twelve (12) foot height requirement.
(b) All other SEF components should comply with the underlying district maximum height requirement.
(c) SEF components may be in excess of the maximum height requirement where the Applicant can demonstrate to the satisfaction of the Supervisors at Conditional Use approval the necessity and benefit.
(d) There are no maximum height restrictions for Structures that support Solar Facility Connections and Solar Project Connections."</t>
  </si>
  <si>
    <t>"All solar energy systems on lots of less than one acre shall be roof mounted and located on a principal or accessory building and shall be subject to the maximum height regulations specified for buildings within each of the applicable zoning districts"</t>
  </si>
  <si>
    <t>195-137.18A(2023)</t>
  </si>
  <si>
    <t>"Freestanding ground-mounted ASES shall not exceed 12 feet in height above the ground elevation surrounding the systems."</t>
  </si>
  <si>
    <t>195-137.18B(2023)</t>
  </si>
  <si>
    <t>"Height. Ground-mounted PSES installations shall not exceed 20 feet in height."</t>
  </si>
  <si>
    <t>195-137.18D(6b)(2023)</t>
  </si>
  <si>
    <t>"Ground mounted solar panels shall not exceed a height of ten (10) feet."</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</si>
  <si>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</si>
  <si>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 (B)(3)(2021)</t>
  </si>
  <si>
    <t>"a)  All ground mounted PSES shall be completely enclosed by fencing that consists of a minimum eight (8) foot high fence with a locking gate, or as designated by the County."</t>
  </si>
  <si>
    <t>3 (B)(8)(a)(2021)</t>
  </si>
  <si>
    <t>Ground mounted principal solar systems. Ground mounted PSES shall have a:  Maximum height of 18 feet</t>
  </si>
  <si>
    <t>451.o</t>
  </si>
  <si>
    <t>"Height: Ground mounted PSES shall not exceed fifteen (15) feet in height."</t>
  </si>
  <si>
    <t>3(B)(3)(2023)</t>
  </si>
  <si>
    <t>"Solar collectors shall not exceed a maximum height of thirty-five feet (35'), which is the maximum building height for all zone districts"</t>
  </si>
  <si>
    <t>Article VII (746A)(b)(2018)</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</si>
  <si>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</si>
  <si>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3(B)(3)(a)-(c)</t>
  </si>
  <si>
    <t>"PSES mounted on roofs of any building shall be subject to the maximum height regulations specified for principal and accessory buildings within the applicable zoning district."</t>
  </si>
  <si>
    <t>3(C)(2)</t>
  </si>
  <si>
    <t>Ganville Township, Mifflin County</t>
  </si>
  <si>
    <t>"The maximum height of solar panels is 14 feet. This height shall be measured from the highest point during a panel’s full rotation needed to maximize exposure to the sunlight throughout the day. All other associated strictures shall meet the height requirements of the underlying district."</t>
  </si>
  <si>
    <t>4.416(b)</t>
  </si>
  <si>
    <t>"Ground mounted PSES shall not exceed 15 feet in height"</t>
  </si>
  <si>
    <t>4(B)(3)(a)</t>
  </si>
  <si>
    <t>"PSES mounted on roofs or walls of any building shall be subject to the maximum height regulations of the underlying Zoning District." "Height: Ground mounted PSES shall  comply with the building height restrictions for principal structures of the underlying zoning district."</t>
  </si>
  <si>
    <t>1101.05(B)(1), 1101.05(C)(3)</t>
  </si>
  <si>
    <t>"The height of roof-mounted systems on the principal building shall not extend more than three feet above the finished roof to which it is mounted. In no instance shall any part of the system extend beyond the edge of the roof."</t>
  </si>
  <si>
    <t>105-12 C(5)(a)(1)</t>
  </si>
  <si>
    <t>"PSES ground mounted systems shall not exceed twelve (12) feet in height. Buildings constituting or relating to the PSES shall comply with the underlying zoning district requirements for maximum building height."</t>
  </si>
  <si>
    <t>503.36 E</t>
  </si>
  <si>
    <t>"Ground mounted PSES shall not exceed ten (10') feet in height as measured vertically from the top of the component and the ground below the component." "PSES mounted on the roof or wall of any building shall be subject to the maximum height regulations of the underlying zoning district."</t>
  </si>
  <si>
    <t>16.2.3.3, 16.20.4.2</t>
  </si>
  <si>
    <t>" A.Front, side and rear yards shall be provided in accordance with the regulations of the district in which the facility is located.
B.Height of such facilities shall be as required by the district regulations.
C.Unhoused facilities shall be enclosed with a chain link fence of at least six feet in height topped with barbed wire."</t>
  </si>
  <si>
    <t>Haverford Township, Delaware County</t>
  </si>
  <si>
    <t xml:space="preserve">"Roof-mounted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t>
  </si>
  <si>
    <t xml:space="preserve">182-730 (1975) </t>
  </si>
  <si>
    <r>
      <rPr>
        <u/>
        <sz val="11"/>
        <color rgb="FF1155CC"/>
        <rFont val="Calibri"/>
        <family val="2"/>
      </rPr>
      <t>https://ecode360.com/16037733?highlight=solar&amp;searchId=16264709376203722#search-highlight-16037733-0</t>
    </r>
    <r>
      <rPr>
        <sz val="11"/>
        <rFont val="Calibri"/>
        <family val="2"/>
      </rPr>
      <t xml:space="preserve"> </t>
    </r>
  </si>
  <si>
    <t xml:space="preserve">"2.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
F. Screening and Visibility. </t>
  </si>
  <si>
    <t xml:space="preserve">7101 (2021) </t>
  </si>
  <si>
    <t>"A ground-mounted solar energy system shall not exceed the maximum building height for the zoning district in which it is located. When a building is necessary for the storage of cells and/or equipment or components related to the solar energy system, the building must not exceed 400 square feet in area, must not exceed 15 feet in height and must not be located within any side, rear or front yard setback." "All materials used for screening shall be six feet at initial planting or shall reach a minimum height of six feet above the finished grade of the land at the site of planting within two years of planting." "Screen planting shall contain three staggered rows of vegetative material. This screen planting shall consist of one row of fast-growing needled evergreens spaced not more than 12 feet on center and two rows of deciduous trees, with a minimum height potential of 20 feet, spaced not more than 25 feet on center."</t>
  </si>
  <si>
    <r>
      <rPr>
        <u/>
        <sz val="11"/>
        <color rgb="FF1155CC"/>
        <rFont val="Calibri"/>
        <family val="2"/>
      </rPr>
      <t>https://ecode360.com/9980133#9980133</t>
    </r>
    <r>
      <rPr>
        <sz val="11"/>
        <rFont val="Calibri"/>
        <family val="2"/>
      </rPr>
      <t xml:space="preserve"> </t>
    </r>
  </si>
  <si>
    <t>"A narrative describing the proposed solar energy facility, including an overview of the project; the project location; the approximate generating capacity of the solar energy facility; the approximate number, representative types and height or range of heights of solar collectors to be constructed, including their generating capacity, dimensions, and respective manufacturers; and a description of ancillary facilities. Fencing. Prior to construction of the collectors, the facility owner shall install and thereafter maintain a security fence around the entire perimeter of the solar energy facility, which shall be between six and 10 feet in height. No roof-mounted array shall exceed 35 feet in height.
(c) In no event shall the placement of any solar panels result in a total height exceeding 35 feet This section's height provisions shall supersede all height provisions of other sections with respect to Solar Energy Systems. The highest point of solar panels on rooftops shall not exceed 35 feet. The highest point of solar panels on ground arrays shall not exceed 20 feet."</t>
  </si>
  <si>
    <t xml:space="preserve">27-436 (2021) </t>
  </si>
  <si>
    <t xml:space="preserve">"Setbacks, placement and height restrictions for solar energy systems. A solar energy system must comply with all height requirements for the zoning district where the solar energy system is to be installed. Ground arrays shall be set back a distance of 1.1 times the structure height from all property lines, or building setbacks, whichever is greater, or comply with the required residential district or be in conformance with the bulk standards in nonresidential districts as provided herein. All solar panels, batteries, storage cells, substations, inverters, and supporting mechanical equipment necessary for the operation of the solar energy system, which are not enclosed within a building, as well as all internal open space and circulation areas between rows of panels shall be enclosed within a perimeter security fence with a minimum height of six feet." </t>
  </si>
  <si>
    <t>"Ground array solar panels shall be subject to the same setback distances for a principal use in the district wherein it is located, provided that no solar panel shall be located closer to the property line than 1.2 times the height of the solar panel. The highest point of the ground array's structure shall not exceed a height of 20 feet. No roof-mounted array shall exceed 35 feet in height. Such other roof-mounted solar panels shall not exceed a height of three feet from the rooftop at any point. Solar panels installed on a building or structure with a sloped roof shall not project vertically above the peak of the roof to which it is attached, or project vertically more than three feet above a flat roof installation."</t>
  </si>
  <si>
    <t>160-23</t>
  </si>
  <si>
    <r>
      <rPr>
        <u/>
        <sz val="11"/>
        <color rgb="FF1155CC"/>
        <rFont val="Calibri"/>
        <family val="2"/>
      </rPr>
      <t>https://ecode360.com/11180116?highlight=solar&amp;searchId=16267951867941121#11180116</t>
    </r>
    <r>
      <rPr>
        <sz val="11"/>
        <rFont val="Calibri"/>
        <family val="2"/>
      </rPr>
      <t xml:space="preserve"> </t>
    </r>
  </si>
  <si>
    <t>"If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t>
  </si>
  <si>
    <t>27-1501</t>
  </si>
  <si>
    <t>https://ecode360.com/35880936?highlight=solar&amp;searchId=18823252339173276#35880936</t>
  </si>
  <si>
    <t>"No grass or weeds shall be permitted at any time to exceed 12 inches in length or height from the surfaces under or surrounding the PSES. Any noxious weeds, as listed on Pennsylvania's Noxious Weed Control List (as amended), shall be immediately eradicated and removed.
(a) A violation of this provision also constitutes a violation of the Township's weed control provisions, Chapter 10, Part 1 of the Code, and the Township has the power to enforce this provision as outlined in § 10-106 of the Code. Additionally, the Township may perform the eradication and removal services required and charge the owner appropriate fees. Nonpayment of these fees may result in a municipal lien against the property." "Ground-mounted PSES solar modules shall comply with the building height restrictions for principal buildings of the applicable zoning district, excluding lightning rods and aboveground transmission lines when required."</t>
  </si>
  <si>
    <t xml:space="preserve">19-105. 2-A (3) (5)(2022) </t>
  </si>
  <si>
    <t>"Project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A site plan showing the planned location of each proposed solar-energy facility, property lines, setback lines, access roads and the location of any ancillary structures, including equipment, cabling, buildings, structures, transmission lines, and substations. Solar-energy facilities shall not exceed a maximum height of 15 feet, measured from ground level to the tallest point on the facility. All solar-energy facilities and any associated accessory equipment (other than fencing and similar installations) shall comply with the following area, dimensional, and yard setbacks: Secure perimeter fencing shall be installed around the solar-energy facility. The fencing shall be chain-link construction with a minimum of six feet in height"</t>
  </si>
  <si>
    <t>https://ecode360.com/35968090?highlight=solar&amp;searchId=18588390952213187#search-highlight-35968090-0</t>
  </si>
  <si>
    <t>Jefferson Township, Mercer County</t>
  </si>
  <si>
    <t>“Solar energy panels shall not exceed a maximum height of 15 feet, measured from the ground level to the tallest point on the facility."</t>
  </si>
  <si>
    <t>503.02(G)</t>
  </si>
  <si>
    <t>09/06/2024</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</si>
  <si>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</si>
  <si>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 (B)(3) and 500-124 (B)(3)(a)</t>
  </si>
  <si>
    <t>https://ecode360.com/44967255?highlight=solar&amp;searchId=4326996621829173#44967255</t>
  </si>
  <si>
    <t>"Ground arrays shall not exceed a height of 15 feet above the ground."</t>
  </si>
  <si>
    <t>Large solar energy production facilities mounted on the roof of any building shall be subject to the maximum height regulations specified within each zoning district.</t>
  </si>
  <si>
    <t>27-699.14. 4(2021)</t>
  </si>
  <si>
    <t>Height - Solar collectors shall not exceed the principal structure height limitations for the underlying zoning district.</t>
  </si>
  <si>
    <t>507.45.C.1 (2019)</t>
  </si>
  <si>
    <t>Solar energy collectors "shall have a maximum total height of 25 feet"</t>
  </si>
  <si>
    <t>"All ground-mounted solar panels shall comply with a maximum fifteen-foot height requirement. All other SEF components should comply with the underlying district maximum height requirement. SEF components may be in excess of the maximum height requirement where the applicant can demonstrate to the satisfaction of the Planning Commission the necessity and benefit. There is no maximum height restrictions for structures that support solar facility connections and solar project connections."
"The total height of a building with a roof- and wall-mounted system shall not exceed by more than three feet above the maximum building height specified for principal or accessory buildings within the applicable zoning district."</t>
  </si>
  <si>
    <t>250-45.4(B)(2)(d) (2021)
250-45.4(B)(3)(b) (2021)</t>
  </si>
  <si>
    <t>"Ground-mounted PSES shall not exceed 12 feet in height. Buildings constituting or relating to the PSES shall comply with the underlying zoning district requirements for maximum building height."</t>
  </si>
  <si>
    <t>425-104.1 (C)(6) (2023)</t>
  </si>
  <si>
    <t>"Commercial solar energy production facilities mounted on the roof of any building shall be subject to the maximum height regulations specified within each zoning district."</t>
  </si>
  <si>
    <t>1326(D) (2013)</t>
  </si>
  <si>
    <t>"Ground-mounted PSES shall not exceed 15 feet in height."
"PSES mounted on the roof or wall of any building shall be subject to the maximum height regulations of the underlying zoning district."</t>
  </si>
  <si>
    <t>200-044-050 E6 (F)(2)(c) (2023)
200-044-050 E6 (F)(3)(b) (2023)</t>
  </si>
  <si>
    <t>"Height. Ground mounted ASES shall not exceed 15 feet in height above the ground elevation surrounding the systems."</t>
  </si>
  <si>
    <t>3C(2)(2021)</t>
  </si>
  <si>
    <t>"Height
(a) All ground mounted solar panels shall comply with a maximum fifteen (15) foot height requirement.
(b) All other SEF components should comply with the underlying district maximum height requirement.
(c) SEF components may be in excess of the maximum height requirement where the Applicant can demonstrate to the satisfaction of the Planning Commission that the necessity and benefit.
(d) There is no maximum height restrictions for Structures that support Solar Facility Connections and Solar Project Connections."</t>
  </si>
  <si>
    <t>3.2B(5)(2021)</t>
  </si>
  <si>
    <t>"Panels mounted on the roof of any building shall be subject to the maximum height regulations specified within each zoning district."</t>
  </si>
  <si>
    <t>270-62(RR)(2) (2016)</t>
  </si>
  <si>
    <t>Solar energy facilities shall not exceed a maximum height of 20 feet, measured from ground level to the tallest point on the facility</t>
  </si>
  <si>
    <t>425-72. (I) (7)(2017)</t>
  </si>
  <si>
    <t>"Energy generation facilities and structures shall not be climbable up to fifteen (15) feet above the ground surface."</t>
  </si>
  <si>
    <t>602E(4)(2024)</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</si>
  <si>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t>
  </si>
  <si>
    <t>Article 1400. 1407 (2014)</t>
  </si>
  <si>
    <t>406.37(4)</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</si>
  <si>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t>
  </si>
  <si>
    <t>3B(3)(a-c)(2020)</t>
  </si>
  <si>
    <t>"Building mounted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</si>
  <si>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33K(2019)</t>
  </si>
  <si>
    <t>"Ground mounted or pole mounted solar energy systems shall not exceed the maximum accessory structure height within the underlying district."</t>
  </si>
  <si>
    <t>33L(2019)</t>
  </si>
  <si>
    <t>"Building-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 "</t>
  </si>
  <si>
    <t>"Building- or roof- mounted solar energy systems shall not exceed a height of 12 inches from the rooftop surface, In no event shall such systems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</si>
  <si>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340-237(2022)</t>
  </si>
  <si>
    <t>"Height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</si>
  <si>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"a. Within the R-1 Residential and R-2 Residential Districts freestanding ground mounted ASES shall not exceed 15 feet in height above the ground elevation surrounding the system.
b. Within the A-1 Conservation, A-2 Agricultural, and B-1 Business Districts ground mounted ASES shall not exceed 20 feet in height above the ground elevation surrounding the system.
c. Within the M-1 Industrial and M-1A Light Industrial Districts ground mounted ASES shall comply with the maximum height regulations for accessory structures in the underlying zoning district."</t>
  </si>
  <si>
    <t>431.04.C(5) (2023)</t>
  </si>
  <si>
    <t>"Height: Ground mounted solar related equipment shall not exceed 20 feet in height above the ground elevation surrounding the systems, except that there shall be no maximum height restrictions for structures that support the electric conveyance lines which connect the solar
energy system to the high voltage electric interconnection grid."</t>
  </si>
  <si>
    <t>431.05C(2023)</t>
  </si>
  <si>
    <t>"Height. Freestanding Collection systems shall not exceed twenty (20’) feet in height."</t>
  </si>
  <si>
    <t>836.b(2012)</t>
  </si>
  <si>
    <t>"Height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t>
  </si>
  <si>
    <t>260-511.E(2017)</t>
  </si>
  <si>
    <t>"Ground-mounted systems may not exceed 12 feet in height."</t>
  </si>
  <si>
    <t>260-511E(2)(2017)</t>
  </si>
  <si>
    <t>"No solar energy system located on the ground shall exceed a height of 8 feet."</t>
  </si>
  <si>
    <t>300.d.(1)(1992)</t>
  </si>
  <si>
    <t>"Principal solar energy production facilities mounted on the roof of any building shall be subject to the maximum height regulations specified within each of the underlying zone."</t>
  </si>
  <si>
    <t>404.5.6 (2014)</t>
  </si>
  <si>
    <t>"Height. Except as otherwise provided in this Section, a PSES or any portion thereof, i.e. solar panels and racking systems shall not exceed twenty-five (25') feet in height; provided, however, that substations, transmission lines and infrastructure connecting the PSES to the electrical grid shall not be subject to a height limitation."</t>
  </si>
  <si>
    <t>27-660D(2021)</t>
  </si>
  <si>
    <t>"Solar panels shall comply with the physical performance requirements contained in this Chapter, including building height."</t>
  </si>
  <si>
    <t>615.4(2010)</t>
  </si>
  <si>
    <t>"Building-mounted solar energy facilities, other than a building-integrated system, shall not exceed the maximum height restriction imposed upon principal and accessory structures and uses within the applicable zoning district. For purposes of height measurement, building-mounted solar energy systems shall be considered equipment or mechanical devices and are restricted consistent with the height limitations applicable to other building-mounted equipment or mechanical devices in the zoning district in which the solar energy system is located." "Ground-mounted or freestanding solar energy facilities shall not exceed the applicable maximum accessory structure height in the zoning district in which the solar energy facility is located."</t>
  </si>
  <si>
    <t>275-206(A)(2)(a-b) (2015)</t>
  </si>
  <si>
    <t>"ground mounted PSES solar panels shall not exceed 25 feet in height."
"PSES mounted on roofs of any building shall be subject to the maximum height regulations specified for buildings within the applicable zoning code."</t>
  </si>
  <si>
    <t>640(C)(2)(c) (2021) 640(C)(4)(b) (2021)</t>
  </si>
  <si>
    <t>175-127.3(G) (2023)</t>
  </si>
  <si>
    <t>"Height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</si>
  <si>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503.8.D(2015)</t>
  </si>
  <si>
    <t>"Solar panels and solar energy collectors shall be set back a minimum of fifteen (15) feet or up to 125% of the height of the solar panel or solar  energy collector (if not attached to the principal use building or structure), whichever is greater."</t>
  </si>
  <si>
    <t>429.1.3.I</t>
  </si>
  <si>
    <t>"No point of a solar panel, solar energy collector or its support structure, which is not attached to the principal use building or structure, shall exceed a height of eighteen (18) feet."</t>
  </si>
  <si>
    <t>429.1.3.J</t>
  </si>
  <si>
    <t>"Solar panels or solar energy collectors which are attached to the principal use building or structure, may, when attached, cause said building or structure to exceed the maximum height requirements of the zoning district in which it is located by no more than thirty-six (36) inches."</t>
  </si>
  <si>
    <t>429.1.3.K</t>
  </si>
  <si>
    <t>"Height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accessory structures in the zoning district where the system is to be installed."</t>
  </si>
  <si>
    <t>5.17.E.2(2023)</t>
  </si>
  <si>
    <t>Height ‐ Solar collectors shall not exceed the principal structure height limitations for the underlying zoning district.</t>
  </si>
  <si>
    <t>847.3(A)</t>
  </si>
  <si>
    <t>"Ground-mounted solar panels shall not exceed a height of 10 feet."</t>
  </si>
  <si>
    <t>500-34.B(3)(2021)</t>
  </si>
  <si>
    <t>"Height: Ground mounted PSES shall comply with the accessory building height restrictions for the underlying zoning district."
"Roof and Wall Mounted Principal Solar Energy Systems: PSES mounted on the roof or wall of any building shall be subject to the maximum height regulations of the underlying zoning district."</t>
  </si>
  <si>
    <t>468.11(3) (2018) 468.12 (2018)</t>
  </si>
  <si>
    <t>"No point of a ground-mounted solar energy system or its support structure shall exceed a height of 15 feet."</t>
  </si>
  <si>
    <t>115-151.B(8)(2022)</t>
  </si>
  <si>
    <t>https://ecode360.com/14665528#14665536</t>
  </si>
  <si>
    <t>"Solar collectors shall not exceed a maximum height of forty feet (40’), which is the maximum building height for the C-2 zone district as provided for under Schedule II of this Ordinance."</t>
  </si>
  <si>
    <t>764A(B) (2021)</t>
  </si>
  <si>
    <t>"Large solar energy production facilities mounted on the roof of any building shall be subject to the maximum height regulations specified within each the underlying zone."</t>
  </si>
  <si>
    <t>204-49(AA)(4) (2013)</t>
  </si>
  <si>
    <t>"The system shall not be taller than 15 feet."</t>
  </si>
  <si>
    <t>399-102.5.B(9)(a)(2013)</t>
  </si>
  <si>
    <t>"Ground mounted PSES shall comply with the building height restrictions of the applicable zoning district."</t>
  </si>
  <si>
    <t>6.4(QQQ)(12)(a) (2023)</t>
  </si>
  <si>
    <t>3. Height
a. Ground mounted PSES shall comply with the accessory building height restrictions for the underlying zoning district.</t>
  </si>
  <si>
    <t>603.59(A)(15)(A)(3)</t>
  </si>
  <si>
    <t>"Solar energy collectors and equipment used for the mounting or operation of such collectors are exempt from the height limitations stated in the zoning ordinance"</t>
  </si>
  <si>
    <t>633.2(2019)</t>
  </si>
  <si>
    <t>"Ground mounted PSES shall comply with the building height restrictions for principal structures of the underlying zoning district."
"PSES mounted on the roof or wall of any building shall be subject to the maximum height regulations of the underlying zoning district."</t>
  </si>
  <si>
    <t>15.17.2.3 (2022) 15.17.3.2 (2022)</t>
  </si>
  <si>
    <t>Height.
(1) Ground-mounted PSES shall comply with the building height restrictions of the applicable zoning district.</t>
  </si>
  <si>
    <t>27-502 30 K</t>
  </si>
  <si>
    <t>Solar-energy facilities shall not exceed a maximum height of 15 feet, measured from ground level to the tallest point on the facility.</t>
  </si>
  <si>
    <t>117.604.76.10</t>
  </si>
  <si>
    <t>"Height: Ground mounted PSES shall not exceed ten (10’) feet in height as measured vertically from the top of the component and the ground below the component."</t>
  </si>
  <si>
    <t>509(c)(3)(2020)</t>
  </si>
  <si>
    <t>"Height. Ground-mounted PSES shall not exceed 20 feet in height."
"PSES mounted on the roof or wall of any building shall be subject to the maximum height regulations of the underlying zoning district."</t>
  </si>
  <si>
    <t>300-129(B)(13)(c) (2014) 300-129(B)(14)(b) (2014)</t>
  </si>
  <si>
    <t>Impervious surface treatment; see also "Lot coverage" for related requirements</t>
  </si>
  <si>
    <t xml:space="preserve">"For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"For the purposes of this Ordinance, all 'at grade' or 'above 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 water will infiltrate into the ground beneath the solar collection systems at a rate equal to that of the infiltration rate prior to placement of the system." </t>
  </si>
  <si>
    <t xml:space="preserve">404.5.7 (2014) 404.5.2  (2014) </t>
  </si>
  <si>
    <t>"Maximum Impervious Coverage. The total land area of a PSES may be covered by up to 25% of permanent impervious coverage. This requirement shall be calculated as a percentage of the total acreage within the PSES and not on an individual lot basis.
(1) Any area under solar panels or other areas, that are maintained in a grassy or
vegetative state shall be considered to be pervious surfaces. Grassy and vegetative areas shall be maintained in compliance with current PA Department of Environmental Protection Guidelines relating to solar farms.
(2) The following components of a PSES shall be considered impervious coverage and calculated as part of the impervious coverage limitations:
(a) Foundation systems, typically consisting of driven piles or monopoles or helical
screws with or without small concrete collars.
(b) All mechanical equipment of PSES including any transformer, substation or
structures for batteries or storage cells.
(c) Gravel or paved access roads and parking areas servicing the PSES."</t>
  </si>
  <si>
    <t>27-660E(2021)</t>
  </si>
  <si>
    <t>"For purposes of determining compliance with building coverage standards of the applicable zoning district, the total horizontal projection area of all ground-mounted and freestanding solar collectors, including solar photovoltaic cells, panels, arrays, inverters and solar hot-air or -water collector devices, shall be considered pervious coverage so long as pervious conditions are maintained underneath the solar photovoltaic cells, panels, arrays and solar hot-air or -water collector devices."</t>
  </si>
  <si>
    <t>275-206(A)(3)(a) (2015)</t>
  </si>
  <si>
    <t>"The area beneath the ground mounted PSES is considered pervious cover. However, use of impervious construction materials under the system could cause the area to be considered impervious and subject to the overall lot coverage requirement. Gravel of paved access roads servicing the PSES shall be considered impervious coverage and calculated as part of the impervious limitations."</t>
  </si>
  <si>
    <t>640(C)(2)(d) (2021)</t>
  </si>
  <si>
    <t>"Impervious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t>
  </si>
  <si>
    <t>5.17.G(2023)</t>
  </si>
  <si>
    <t>"The surface area of a ground-mounted solar energy system shall be considered impervious surface and subject to the applicable terms of this chapter. The surface area of the panel or panel array shall be calculated as the area of the shadow cast on the ground by the panel(s) with the sun directly overhead. Impervious areas constructed as part of the solar installation that are outside of the calculated shadow area shall be added to the impervious calculation to determine total impervious area."</t>
  </si>
  <si>
    <t>399-102.5.B(9)(e)(2013)</t>
  </si>
  <si>
    <t>"The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paved access roads servicing the PSES."</t>
  </si>
  <si>
    <t>6.4(QQQ)(13)(a)(i-iii) (2023)</t>
  </si>
  <si>
    <t>4. Impervious Coverage
a. The applicant shall submit a Stormwater Management Plan that demonstrates compliance with the Fawn Township Stormwater Management Ordinance.
b. PSES owners are encouraged to use low maintenance and low growing vegetative surfaces under the system as a best management practice for storm water management.</t>
  </si>
  <si>
    <t>603.59(A)(15)(A)(4)</t>
  </si>
  <si>
    <t>"The area beneath the ground mounted PSES is considered pervious cover. However, use of impervious construction materials under the system could cause the area to be considered impervious and subject to the impervious surfaces limitations for the applicable Zoning District."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</si>
  <si>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15.17.2.4.1 (2022) 15.17.2.4.2(a-c) (2022)</t>
  </si>
  <si>
    <t>Impervious Coverage.
(1)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(c) Gravel of paved access roads servicing the PSES.</t>
  </si>
  <si>
    <t>27-502 30 L</t>
  </si>
  <si>
    <t>"Impervious Coverage
(a)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(b) The following components of a PSES shall be considered
impervious coverage and calculated as part of the impervious coverage limitations for the proposed project:
(i) Foundation systems, typically consisting of driven piles or monopoles or helical screws with or without small concrete collars.
(ii) All mechanical equipment of PSES including any structure for batteries or storage cells. FOR ZONING PURPOSES ONLY, the solar modules themselves, however, are not included as impervious cover.
(iii) Gravel or paved access roads servicing the PSES."</t>
  </si>
  <si>
    <t>509(c)(4)(2020)</t>
  </si>
  <si>
    <t>"The surface area of the arrays of a ground-mounted PSES, regardless of the mounted angle of any solar panels, shall be considered impervious calculated in the lot coverage of the lot on which the system is located."</t>
  </si>
  <si>
    <t>300-129(B)(13)(d)(1) (2014)</t>
  </si>
  <si>
    <t>3.2.3 Impervious Coverage
1. The area beneath the ground mounted PSES is considered pervious cover. However, use of impervious construction materials under the system could cause the area to be considered impervious and subject to the impervious surfaces limitations for the applicable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The solar modules themselves, however, are not included as impervious cover.
(c) Gravel or paved access roads servicing the PSES.</t>
  </si>
  <si>
    <t>3.2.3</t>
  </si>
  <si>
    <t xml:space="preserve">Impervious surface treatment; see also "Lot coverage" for related requirements </t>
  </si>
  <si>
    <t>"For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pervious, but all installations will require storm water best management practices to negate any storm water impact."</t>
  </si>
  <si>
    <t>2706C.2 (2017)</t>
  </si>
  <si>
    <t>"The surface area of ground-mounted systems, regardless of the mounted angle of any portion of the system is considered impervious surface and shall be calculated as part of the lot coverage limitations for the Zoning District in which it is located."</t>
  </si>
  <si>
    <t xml:space="preserve">498L (2022) </t>
  </si>
  <si>
    <t xml:space="preserve">559L (2021) </t>
  </si>
  <si>
    <t>"Solar farms shall adhere to all yard dimension, impervious coverage, and building coverage and height requirements of the district in which they are located."</t>
  </si>
  <si>
    <t>(Ground-mounted accessory use):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t>
  </si>
  <si>
    <t xml:space="preserve">27-419 (2014) </t>
  </si>
  <si>
    <t>https://ecode360.com/31388960#31388851</t>
  </si>
  <si>
    <t>"The surface area of the arrays of a ground-mounted PSES, regardless of the mounted angle of any solar panels, shall be considered impervious calculated in the lot coverage of the lot on which the system is located.</t>
  </si>
  <si>
    <t>193-3B(4)(2023)</t>
  </si>
  <si>
    <t>"Demonstrate compliance with Brighton Township Code, Chapter 104, Grading and Excavation, and Chapter 173, Stormwater Management.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PSES, including any structure for batteries or storage cells.
[3] Gravel or paved access roads, parking or other areas."</t>
  </si>
  <si>
    <t>195-137.18D(2023)</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</si>
  <si>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covel'age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</si>
  <si>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 (B)(4)(2021)</t>
  </si>
  <si>
    <t>Ground mounted principal solar systems. Ground mounted PSES shall have a: 1. Minimum lot size of 10 acres.</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</si>
  <si>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b) The surface area of the arrays of a ground mounted PSES, regardless of the mounted angle of any solar panels, shall be considered impervious and calculated in the overall lot coverage requirement for the applicable zoning district."</t>
  </si>
  <si>
    <t>3 (B)(4)(2023)</t>
  </si>
  <si>
    <t>"a.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</si>
  <si>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3(B)(4)(a)-(c)</t>
  </si>
  <si>
    <t>404.33 (A)(c)</t>
  </si>
  <si>
    <t>"a.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Paved access roads servicing the PSES. 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</si>
  <si>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t>
  </si>
  <si>
    <t>"The area beneath the ground mounted PSES is considered pervious cover. However, use of impervious construction materials under the system could cause the area to be considered impervious and subject to the impervious surfaces limitations for the applicable Zoning District."</t>
  </si>
  <si>
    <t>1101.05(C)(4)(a)</t>
  </si>
  <si>
    <t>All PSES features and system components that are impervious, including but not limited to panels and their actual surface area, buildings, roads, etc., shall be considered in the lot coverage determination.</t>
  </si>
  <si>
    <t>503.36 D</t>
  </si>
  <si>
    <t>"16.20.3.4.1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16.20.3.4.2 The following components of a PSES shall be considered impervious coverage and calculated as part of the impervious coverage limitations for the proposed project:
(a) Foundation systems, typically consistmg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
16.20.3.5 PSES owners are required to follow the current PA DEP Guidelines for Solar Collectors as a best management practice for storm water management."</t>
  </si>
  <si>
    <t>16.20.3.4</t>
  </si>
  <si>
    <t>"The PSES shall meet the lot size requirements of the applicable zoning district." "The total surface area of the impervious coverage on the property shall not exceed more than 15% of the lot area."</t>
  </si>
  <si>
    <t xml:space="preserve">19-105. 2-A (1) (7)(2022) </t>
  </si>
  <si>
    <t>Honey Brook, Chester County</t>
  </si>
  <si>
    <t>"Notwithstanding lot coerage limitations set forth in the base zoning district(s), the maximum impervious coverage for a principal solar energy system and any accessory or appurtenant structures shall be 20% of the gross lot area;"</t>
  </si>
  <si>
    <t>27-1053D.(1)(b)(2018)</t>
  </si>
  <si>
    <t xml:space="preserve">https://ecode360.com/31040668?highlight=solar&amp;searchId=16268147869315466#31040668 </t>
  </si>
  <si>
    <t>"Where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70% perennial vegetative cover with a density capable of resisting accelerated erosion and sedimentation. [i] For panels located on slopes of 0% to 15% a minimum four-inch height of vegetative cover shall be maintained. [ii] Panels located on slopes greater than 15% cannot be considered DIA. [iii] Vegetated areas shall not be subject to chemical fertilization or herbicide/pesticide application, except for those applications necessary to establish the vegetative cover or to prevent invasive species and in accordance with an approved erosion and sediment control plan. [iv] Agrivoltaics may be used" See "Agrivolatics" requirements. "[c] Where the solar panels within a solar array are arranged in a fashion that: [i] Allows the passage of runoff between each solar panel, thereby minimizing the creation of concentrated runoff. [ii] Allows for the growth of vegetation beneath the panel and between the solar arrays."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Use of gravel is permissible under a panel or in the receiving downhill flow path; however, the use of gravel would not allow the horizontal area of the solar panel or solar array to be considered as a DIA. AH impervious areas associated with the ASES, such as roadways and support buildings, cannot be considered a DIA and shall follow normal protocols when performing the PCSM stormwater analysis."</t>
  </si>
  <si>
    <t>250-45.4(B)(2)(e)(2)(3) (2021)</t>
  </si>
  <si>
    <t>"All PSES features and system components that are impervious, including but not limited to panels and their actual surface area, buildings, roads, etc., shall be considered in the lot coverage determination." 
"the actual surface area of all panels shall be considered impervious and require stormwater management design complying with the Manor Township Stormwater Management Ordinance."</t>
  </si>
  <si>
    <t>425-104.1 (C)(5)(9) (2023)</t>
  </si>
  <si>
    <t>"The area beneath the ground-mounted PSES is considered pervious cover. However, use of impervious construction materials under the system could cause the area to be considered impervious and subject to the impervious surfaces limitations for the applicable zoning district." "Gravel of paved access roads servicing the PSES shall be considered impervious coverage and calculated as part of the impervious coverage limitations."</t>
  </si>
  <si>
    <t>200-044-050 E6 (F)(2)(d)(1-2) (2023)</t>
  </si>
  <si>
    <t>"For purposes of determining compliance with lot coverage standards of the zoning district, the total surface area of all ground-mounted and freestanding solar collectors including solar photovoltaic cells, panels, arrays, and solar hot air or water collector devices shall be considered impervious."</t>
  </si>
  <si>
    <t>"The surface area of ground-mounted systems, regardless of the mounted angle of any portion of the system is considered impervious surface and shall be calculated as part of the impervious coverage limitations for the Zoning District in which it is located."</t>
  </si>
  <si>
    <t>554(G) (2023)</t>
  </si>
  <si>
    <t>The surface area of ground-mounted systems, regardless of the mounted angle of any portion of the system is considered impervious surface and shall be calculated as part of the lot coverage limitations for the zoning district in which it is located.</t>
  </si>
  <si>
    <t>27-699.14. 12(2021)</t>
  </si>
  <si>
    <t>Ground mounted PSES solar modules shall comply with the building height restrictions for principal buildings of the applicable zoning district</t>
  </si>
  <si>
    <t xml:space="preserve">195-23 M. (2). (d)  (2022) </t>
  </si>
  <si>
    <t>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</si>
  <si>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Article 1400. 1409 (2014)</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</si>
  <si>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11. All mechanical equipment of PSES including any structure for batteries or storage cells.
111.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</si>
  <si>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3B(4)(a-c)(2020)</t>
  </si>
  <si>
    <t>"Whenever practical, all accessory solar energy systems shall be attached to a building, or located on an impervious surface. If not designed to be attached to the building, the applicant shall demonstrate by credible evidence that such systems cannot feasibly be attached to a building due to structural limitations of the building."</t>
  </si>
  <si>
    <t>33H(2019)</t>
  </si>
  <si>
    <t>Installer Qualifications</t>
  </si>
  <si>
    <t>"b. 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</si>
  <si>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 (2021)</t>
  </si>
  <si>
    <t>06/18/2024</t>
  </si>
  <si>
    <t>"The installation of a solar energy system shall conform, to the extent applicable, to the Pennsylvania Uniform Construction Code, regulations, if any, adopted by the Pennsylvania Department Labor and Industry, and to applicable industry standards, including those of the American National Standards Institute. Manufacturer's data and certificates of design compliance shall be submitted with the land development plan."</t>
  </si>
  <si>
    <t>"Upon completion of installation, the ASES shall be maintained in good working order in accordance with the standards of the applicable codes under which the ASES was constructed. Failure of the property owner to maintain the ASES in good working order is grounds for appropriate enforcement action by the municipality. "</t>
  </si>
  <si>
    <t>"Upon completion of installation, the PSES shall be maintained in good working order in accordance with the standards of the applicable codes under which the PSES was constructed. Failure of the property owner to maintain the PSES in good working order is grounds for appropriate enforcement action by the municipality. "</t>
  </si>
  <si>
    <t>"SOLAR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t>
  </si>
  <si>
    <t>180.144.6.2(2014)</t>
  </si>
  <si>
    <t>"Solar energy systems must be reasonably installed and sited in the most aesthetic and architecturally compatible method possible, whether as a part of a structure or incentental to a structure or group of structure nearby"</t>
  </si>
  <si>
    <t>300.d(1992)</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</si>
  <si>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i.) Is certified by the North American Board of Certified Energy Practitioners
(NABCEP).
ii.) Has completed an Interstate Renewable Energy Council (IREC) Institute for
Sustainable Power Quality (ISPQ) accredited PV training program or a PV manufacturer’s training program and successfully installed a minimum of three PV systems."</t>
  </si>
  <si>
    <t>27-660.I(2)(a)(2021)</t>
  </si>
  <si>
    <t>"The solar energy equipment shall meet and be installed in accordance with all applicable requirements of the Pennsylvania Uniform Construction Code."</t>
  </si>
  <si>
    <t>615.5(2010)</t>
  </si>
  <si>
    <t>"Uniform Construction Code; Manufacturer’s Standards ‐ The system shall be installed in accord with Uniform Construction Code and manufacturer’s standards."</t>
  </si>
  <si>
    <t>503.8.H(2015)</t>
  </si>
  <si>
    <t>"The installation of a solar energy system shall conform to the extent applicable, to the Pennsylvania Uniform Construction Code, as amended, regulations, if any, adopted by the Pennsylvania Department of Labor and Industry, and to applicable industry standards, including those of the American National Standards Institute. Manufacturer's data and certificates of design compliance shall be submitted with the zoning permit and plans."</t>
  </si>
  <si>
    <t>3-104.1.E(2011)</t>
  </si>
  <si>
    <t>"6. 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(!REC) Institute/or Sustainable Power Quality (JSPQ) accredited Photovoltaic training program or a Photovoltaic manufacturer 's training program and successfully installed a minimum of three Photovoltaic systems."</t>
  </si>
  <si>
    <t>603.59 (A)(6)</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</si>
  <si>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</si>
  <si>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15.17.1.4(1-2) (2022)</t>
  </si>
  <si>
    <t>"PSES installers must demonstrate they are listed as a certified installer on the Pennsylvania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</si>
  <si>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300-129(B)(3)(a-b) (2014)</t>
  </si>
  <si>
    <t xml:space="preserve">3.1.3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t>
  </si>
  <si>
    <t>3.1.3</t>
  </si>
  <si>
    <t xml:space="preserve">Insurance </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</si>
  <si>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</si>
  <si>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847.3(E)</t>
  </si>
  <si>
    <t>"The applicant must demonstrate that it has obtained . . . a Certificate of Insurance evidencing general liability coverage in the minimum amount of $1,000,000 per occurrence and property damage coverage in the minimum amount of $1,000,000 per occurrence covering the solar energy facility."</t>
  </si>
  <si>
    <t>764A(E) (2021)</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</si>
  <si>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</si>
  <si>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t>204-49(AA)(8) (2013)</t>
  </si>
  <si>
    <t xml:space="preserve">Abington Township, Montgomery County </t>
  </si>
  <si>
    <t>"Liability Insurance – There shall be maintained a current general liability policy covering bodily injury and property damage with limits of at least $1 million per occurrence and $1 million in the aggregate."</t>
  </si>
  <si>
    <t>2706F (2017)</t>
  </si>
  <si>
    <t>"There shall be maintained a current general liability policy covering bodily injury and property damage with limits of at least $1 million per occurrence and $1 million in the aggregate. Certificates shall be made available to the Township upon request."</t>
  </si>
  <si>
    <t>1055.13.a(2021)</t>
  </si>
  <si>
    <t>"The applicant shall maintain a current general liability policy covering bodily injury and property damage with limits of at least $2,000,000.00 per occurrence and $2,000,000.00 in the aggregate. Certificates of insurance coverage shall be made available to the Borough each year until the wind farm or solar system is decommissioned."</t>
  </si>
  <si>
    <t>601(56)(T)</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</si>
  <si>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</si>
  <si>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r>
      <rPr>
        <u/>
        <sz val="11"/>
        <color rgb="FF1155CC"/>
        <rFont val="Calibri"/>
        <family val="2"/>
      </rPr>
      <t>https://ecode360.com/9980133#9980133</t>
    </r>
    <r>
      <rPr>
        <sz val="11"/>
        <color theme="1"/>
        <rFont val="Calibri"/>
        <family val="2"/>
      </rPr>
      <t xml:space="preserve"> </t>
    </r>
  </si>
  <si>
    <t>"Liability Insurance. There shall be maintained a current general liability policy covering bodily injury and property damage with limits of at least $1,000,000 per occurrence and $1,000,000 in the aggregate. Certificates shall be made available to Hemlock Township upon request."</t>
  </si>
  <si>
    <r>
      <rPr>
        <u/>
        <sz val="11"/>
        <color rgb="FF1155CC"/>
        <rFont val="Calibri"/>
        <family val="2"/>
      </rPr>
      <t>https://ecode360.com/38826860?highlight=solar&amp;searchId=16265740461018812#38826860</t>
    </r>
    <r>
      <rPr>
        <sz val="11"/>
        <color theme="1"/>
        <rFont val="Calibri"/>
        <family val="2"/>
      </rPr>
      <t xml:space="preserve"> </t>
    </r>
  </si>
  <si>
    <t>"All Solar Energy System contractors applying for permits must submit proof of appropriate insurance in a manner, form and amount acceptable to the Township."</t>
  </si>
  <si>
    <r>
      <rPr>
        <u/>
        <sz val="11"/>
        <color rgb="FF1155CC"/>
        <rFont val="Calibri"/>
        <family val="2"/>
      </rPr>
      <t>https://ecode360.com/11180116?highlight=solar&amp;searchId=16267951867941121#11180116</t>
    </r>
    <r>
      <rPr>
        <sz val="11"/>
        <color theme="1"/>
        <rFont val="Calibri"/>
        <family val="2"/>
      </rPr>
      <t xml:space="preserve"> </t>
    </r>
  </si>
  <si>
    <t>"The Applicant for a Major Solar Energy System shall submit a Certificate of Insurance evidencing general liability coverage in the minimum amount of one million dollars ($1,000,000.00) per occurrence and property damage coverage in the minimum amount of one million dollars ($1,000,000.00) per occurrence covering the Major Solar Energy System. The Applicant shall provide the County with proof annual renewal prior to expiration."</t>
  </si>
  <si>
    <t>543.11 (2021)</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</si>
  <si>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</si>
  <si>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507.45.C.5 (2019)</t>
  </si>
  <si>
    <t>"Liability Insurance shall be maintained in the form of a current general liability policy covering bodily injury and property damage with limits of at least $1 million per occurrence and $1 million in the aggregate. Certificates shall be made available to the Commission and municipality upon request."</t>
  </si>
  <si>
    <t>602I(2024)</t>
  </si>
  <si>
    <t>"Liability Insurance. The Applicant for a Major Energy System shall submit a Certificate of Insurance evidencing general liability coverage in the minimum amount of one million ($1,000,000.00) dollars per occurrence and property damage coverage in the minimum amount of one million ($1,000,000.00) dollars per occurrence covering the Solar Energy System. The Applicant shall provide the Borough with proof of annual renewal prior to expiration."</t>
  </si>
  <si>
    <t>836.g(2012)</t>
  </si>
  <si>
    <t>Interconnection (proof of)</t>
  </si>
  <si>
    <t>"As a condition precedent to the issuance of a certificate of occupancy for the PSES, the owner of a PSES shall provide the Township with a written acknowledgement from the public utility company or the Regional Transmission Operator (RTO) to which the PSES will be connected that they have been informed of the customer's intent to install a grid connected PSES to their facilities."</t>
  </si>
  <si>
    <t>27-660.I(3)(2021)</t>
  </si>
  <si>
    <t>"The applicant shall provide proof that all necessary interconnection agreements have been finalized."</t>
  </si>
  <si>
    <t>275-206(C)(4) (2015)</t>
  </si>
  <si>
    <t>"The owner of a PSES shall provide the Township with written confirmation that the public utility company to which the PSES will be connected has been informed of the customer's intent to install a grid connected system."</t>
  </si>
  <si>
    <t>640(C)(1)(h) (2021)</t>
  </si>
  <si>
    <t>"All wiring shall comply with the applicable version of the National Electrical Code (NEC). The local utility provider shall be contacted by the owner to determine grid interconnection and net metering policies."</t>
  </si>
  <si>
    <t>3-104.1.F(2011)</t>
  </si>
  <si>
    <t>"The solar energy farm is subject to all requirements for interconnection from PPL, or any other applicable utility company. No solar energy farm facility shall be constructed until proof is submitted that the utility company that operates the electrical grid where the installation is to be located has been informed of the applicant's intent to install an interconnected customer-owned generator, if such facility is planned for the supply of electricity to the grid."</t>
  </si>
  <si>
    <t>250-26(19)(o)(2012)</t>
  </si>
  <si>
    <t>"The owner of a PSES shall provide the Township written confirmation that the public utility company to which the PSES will be connected has been informed of the customer’s intent to install a grid connected system and approved of such connection."</t>
  </si>
  <si>
    <t>468.4 (2018)</t>
  </si>
  <si>
    <t>"The solar energy system shall be connected to the public utility supply (grid)."</t>
  </si>
  <si>
    <t>115-151.B(3)(2022)</t>
  </si>
  <si>
    <t>"The local electrical distribution utility company shall be contacted concerning the connection of a system to the grid and to address any further issues. The applicant shall provide written proof to the Township as part of the permit application that the local electrical distribution utility company was contacted and informed of the applicant's intent to install a solar energy system. Contacting the local electric company is not necessary for off-grid systems."</t>
  </si>
  <si>
    <t>399-102.5.B(4)(2013)</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</si>
  <si>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</si>
  <si>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6.4(QQQ)(4) (2023)</t>
  </si>
  <si>
    <t>"The owner of a PSES shall provide the Township written confirmation that the public utility company to which the PSES will be connected has been informed of the customer's intent to install a grid connected system and approved of such connection."</t>
  </si>
  <si>
    <t>603.59(A)(8)</t>
  </si>
  <si>
    <t>"The applicant shall provide the Township with an executed copy of its contract with a public utility company or the Regional Transmission Operator (RTO) to which the PSES will be connected, the same to be subject to review and approval of the Township."</t>
  </si>
  <si>
    <t>509(b)(3)(2020)</t>
  </si>
  <si>
    <t>"The owner of a PSES shall provide the Township written confirmation that the public utility company to which the PSES will be connected has been informed of the customer’s intent to install a grid connected system."</t>
  </si>
  <si>
    <t>15.17.1.6 (2022)</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</si>
  <si>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</si>
  <si>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27-502 30 D</t>
  </si>
  <si>
    <t>300-129(B)(5) (2014)</t>
  </si>
  <si>
    <t>The owner of a PSES shall provide the Township written confirmation that the public utility company to which the PSES will be connected has been informed of the customer's intent to install a grid connected system.</t>
  </si>
  <si>
    <t>3.1.5</t>
  </si>
  <si>
    <t xml:space="preserve">Interconnection (proof of) </t>
  </si>
  <si>
    <t>"A Solar Energy System connected to the utility grid shall provide written authorization from the local utility company to the Township acknowledging and approving such connection."</t>
  </si>
  <si>
    <t>"The owner of an ASES shall provide the Township with written confirmation that the public utility company to which the ASES will be connected has been informed of the customer's intent to install a grid connected system and approved of such connection. Off-grid systems shall be exempt from this requirement."</t>
  </si>
  <si>
    <t>"The owner of a PSES shall provide the Township with written confirmation that the public utility company to which the PSES will be connected has been informed of the customer's intent to install a grid connected system and approved of such
connection."</t>
  </si>
  <si>
    <t>"The owner of an ASES shall provide Bonneauville Borough written confirmation that the public utility company to which the ASES will be connected has been informed of the customer's intent to install a grid-connected system and approved of such connection. Off-grid systems shall be exempt from this requirement."</t>
  </si>
  <si>
    <t>193.2.A(6)(2023)</t>
  </si>
  <si>
    <t>"The owner and/or operator of a PSES shall provide the Township written confirmation that the public utility company to which the PSES will be connected has been informed of the customer's intent to install a grid-connected system."</t>
  </si>
  <si>
    <t>"A solar energy system connected to the utility grid shall provide written authorization from the local utility company acknowledging and approving such connection."</t>
  </si>
  <si>
    <t>3(A)(6)(a) (2021)</t>
  </si>
  <si>
    <t>Utility notification. The owner of a PSES shall provide the municipality with written confirmation that the public utility company to which the PSES will be connected has 123 been informed of the customer’s intent to install a grid connected system and approved of such connection.</t>
  </si>
  <si>
    <t>451.e</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</si>
  <si>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</si>
  <si>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3(A)(5)</t>
  </si>
  <si>
    <t>"In addition to providing descriptions and documentation to show compliance with the above Conditions, the owner shall provide information on Project rational...intended route for connecting to the utility network... written confirmation that the public utility has been informed of the project’s intent to connect to the utility system."</t>
  </si>
  <si>
    <t>4.416(k)</t>
  </si>
  <si>
    <t>"The owner of a PSES shall provide to Greene Township written confirmation that the public utility company to which the PSES will be connected has been informed of the customer's intent to install a grid connected system and approved of such connection."</t>
  </si>
  <si>
    <t>4(A)(6)</t>
  </si>
  <si>
    <t>"The owner of a PSES shall provide the Township written confirmation that the public utility company to which the PSES will be connected has been informed of the  customer’s intent to install a grid connected system and approved of such connection."</t>
  </si>
  <si>
    <t>1101.05(A)(5)</t>
  </si>
  <si>
    <t>"A solar energy system connected to the utility grid shall provide written authorization from the local utility company to the Township acknowledging and approving such connection."</t>
  </si>
  <si>
    <t>105-12 C(5)(b)</t>
  </si>
  <si>
    <t>"Submission Requirements. 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 submitted contact information                for the PSES owner/ 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 addressing if and how the outlooks along Kittatinny Ridge and the Appalachian Trail will be impacted."</t>
  </si>
  <si>
    <t>503.36 K(v)</t>
  </si>
  <si>
    <t>16.20.2.3</t>
  </si>
  <si>
    <t>Any off-site transmission lines must be placed within legal rights-of-way,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</si>
  <si>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19-105. H (2022) </t>
  </si>
  <si>
    <t>"If the Major Solar Energy System is connected to a public utility system for net metering purposes, it shall meet the requirements for interconnection and operation set forth in the public utility’s then current service regulations applicable to solar power generation facilities, and the connection shall be inspected by the appropriate public utility."</t>
  </si>
  <si>
    <t>543.5.A (2021)</t>
  </si>
  <si>
    <t>"The owner of a PSES shall provide the Township written confirmation that the public utility company to which the PSES will be connected has been informed of the customer's intent to install a grid-connected system."</t>
  </si>
  <si>
    <t>200-044-050 E6 (F)(1)(i) (2023)</t>
  </si>
  <si>
    <t>Any off-site transmission lines must be placed within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</si>
  <si>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195-23 M. (1). (i)  (2022) </t>
  </si>
  <si>
    <t xml:space="preserve">The owner shall provide evidence in the form of stamped plans certified by a professional engineer that the roof is structurally sound.
</t>
  </si>
  <si>
    <t>27-699.14. 5(2021)</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</si>
  <si>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t>
  </si>
  <si>
    <t>3A(5)(2020)</t>
  </si>
  <si>
    <t>"A solar energy system connected to the utility grid shall provide written authorization from the local utility company acknowledging and approving such connection. "</t>
  </si>
  <si>
    <t>3A(7)(2020)</t>
  </si>
  <si>
    <t>"The owner of the solar energy system shall provide written authorization that the public utility company has been informed of the customer’s intent to install an interconnected customer-owned generator and also approves of such connection. Off-grid systems shall be exempt from this requirement."</t>
  </si>
  <si>
    <t>33C(2019)</t>
  </si>
  <si>
    <t>"The owner of an ASES shall provide the Municipality written confirmation that the public utility company to which the ASES will be connected has been informed of the customer’s intent to install a grid connected system and approved of such connection. Off-grid systems
shall be exempt from this requirement."</t>
  </si>
  <si>
    <t>"The owner of a PSES shall provide the municipality written confirmation that the public utility company to which the PSES will be connected has been informed of the customer’s intent to install a grid connected system. The written confirmation shall include a statement of capacity and approval of the proposed connection."</t>
  </si>
  <si>
    <t>Land development plan (specific to utility-scale solar)</t>
  </si>
  <si>
    <t>"For each parcel on which a PSES, or a component of a PSES, is proposed, a map shall
be provided by the Applicant detailing the PSES development area, the constrained area of
the Class I, II, and III agricultural soils, and the portion of the PSES development that may
be devoted to Solar Related Equipment. "</t>
  </si>
  <si>
    <t>27-660.I(5)(D)(2021)</t>
  </si>
  <si>
    <t>"Solar Related Equipment shall only be placed within that portion of any lot that has a defined PSES development area."</t>
  </si>
  <si>
    <t>27-660.I(5)(E)(2021)</t>
  </si>
  <si>
    <t>"A plan shall be provided for operation and maintenance, including safe access by maintenance and emergency personnel."</t>
  </si>
  <si>
    <t>250-26(19)(w)(2012)</t>
  </si>
  <si>
    <t>Site Plan ‐ A full site plan shall be required for all solar power facility sites, showing the solar power facility, fencing, screening, buffers, access, and all other items required by this Ordinance.</t>
  </si>
  <si>
    <t>847.3(R)</t>
  </si>
  <si>
    <t>"PSES shall comply with the Township subdivision and land development requirements. The installation of PSES shall be in compliance with all applicable permit requirements, codes, and regulations."
"The location and specifications for required screening shall be indicated on the land development plan."</t>
  </si>
  <si>
    <t>15.17.1.14.1 (2022) 15.17.2.6 (2022)</t>
  </si>
  <si>
    <t xml:space="preserve">The following project information shall be submitted to the Township for every proposed solar- 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 </t>
  </si>
  <si>
    <t>117.604.76.9 (1)</t>
  </si>
  <si>
    <t>"PSES shall comply with Chapter 260, Subdivision and Land Development. The installation of PSES shall be in compliance with all applicable permit requirements, codes, and regulations."</t>
  </si>
  <si>
    <t>300-129(B)(12)(a) (2014)</t>
  </si>
  <si>
    <t>"A site plan showing the planned location of each proposed solar-energy facility, property lines, setback lines, access roads and the location of any ancillary structures, including equipment, cabling, buildings, structures, transmission lines, and substations. Solar-energy facilities shall not exceed a maximum height of 15 feet, measured from ground level to the tallest point on the facility."</t>
  </si>
  <si>
    <r>
      <rPr>
        <u/>
        <sz val="11"/>
        <color rgb="FF1155CC"/>
        <rFont val="Calibri"/>
        <family val="2"/>
      </rPr>
      <t>https://ecode360.com/35968090?highlight=solar&amp;searchId=18588390952213187#search-highlight-35968090-0</t>
    </r>
    <r>
      <rPr>
        <u/>
        <sz val="11"/>
        <color rgb="FF0563C1"/>
        <rFont val="Calibri"/>
        <family val="2"/>
      </rPr>
      <t xml:space="preserve"> </t>
    </r>
  </si>
  <si>
    <t>"The facility shall receive Land Development Plan approval in accordance with the local Subdivision and Land Development Ordinance. Should Special Exception review of the facility occur prior to Land Development Plan submission, Special Exception approval shall include a condition that the applicant achieve Land Development Plan approval. "</t>
  </si>
  <si>
    <t>1028 A (2022)</t>
  </si>
  <si>
    <t>"A land development plan shall be required to be submitted and reviewed by the Township in accordance with the Township Subdivision and Land Development Ordinance." Shall include narrative description, descriptive plot plan, operations agreement, evidence of interconnection approval, evidence of affidavit showing property permission from owner, evidence of required state and federal permits, decommissioning plan, other studies, etc. that may be required by Township.</t>
  </si>
  <si>
    <t>643.B (2022)</t>
  </si>
  <si>
    <t>"The facility shall receive Land Development Plan approval from the Township or Borough, respectively in accordance with the applicable municipal Subdivision and Land Development Ordinance."</t>
  </si>
  <si>
    <t>1041.SS (2022)</t>
  </si>
  <si>
    <t>"ASES shall comply with the County and/or Township subdivision and land development requirements. The installation of ASES shall be in compliance with all other applicable Federal, State, and local l laws, rules, codes, and regulations."</t>
  </si>
  <si>
    <t>"PSES shall comply with the County and/or Township subdivision and land development requirements. The installation of PSES shall be in compliance with all other applicable Federal, State, and local laws, rules, codes, and regulations."</t>
  </si>
  <si>
    <t>"A land development plan shall be required for all solar energy facilities and approval of such plan shall be required in accordance with the Borough Subdivision and Land Development Ordinance."</t>
  </si>
  <si>
    <t>764A.L(2020)</t>
  </si>
  <si>
    <t>"A land development plan and application shall be filed in accordance with Brighton Township Code, Chapter 180, with site plan information as required. In addition to the information required by the Land Development Code, the following shall be submitted:
(a) A project narrative that includes specific information on the following: an overview of the project, project location, the approximate generating capacity, the number, representative types and heights of facilities to be constructed, including their generating capacity, dimensions, and respective manufacturers, and a description of any ancillary facilities to the PSES. The submission shall include photographs or detailed drawings of the facilities being installed. Applicants shall acknowledge as part of the narrative that approval of the application by Brighton Township does not create in the property owner, the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</si>
  <si>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"An approved Land Development plan shall accompany all permit applications."</t>
  </si>
  <si>
    <t>4(A)(4)</t>
  </si>
  <si>
    <t>"n. Any large solar energy system shall comply with all applicable standards for a land development in Armstrong County or any other applicable Subdivision and Land Development Ordinance."</t>
  </si>
  <si>
    <t>404.33 (A)(n)</t>
  </si>
  <si>
    <t>"The Granville Township Supervisors may attach additional conditions in its approval of conditional use and land development plan."</t>
  </si>
  <si>
    <t>4.416(l)</t>
  </si>
  <si>
    <t>"The applicant shall prepare and submit a narrative and survey map, which includes: (1) an overview of the project; (2) the project location; (3) the approximate generating capacity of the wind farm or solar system; (4) the approximate number, representative types and height or range of heights of wind turbines or solar panels to be constructed, including their generating capacity, dimensions and respective manufacturers; (5) a description of accessory facilities; (6) a listing and map of the properties on which the proposed wind farm or solar system will be located, and the properties adjacent to where the wind farm or solar system will be located;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</si>
  <si>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601(56)(A)</t>
  </si>
  <si>
    <t>"B.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t>
  </si>
  <si>
    <t>6(B)(1)-(4)</t>
  </si>
  <si>
    <t>"Submission Requirements. The applicant proposing to erect a PSES shall submit to the Township:
i. A Land Development Plan conforming with the requirements of the Greenwich Township SALDO, which plan must be approved by the Township;"</t>
  </si>
  <si>
    <t>503.36 K(i)</t>
  </si>
  <si>
    <t>"Plan approval. Subdivision plan approval shall not be required when a solar energy development is located on a leased area that is more or less than the entire lot or tax parcel or tax parcels. Land development plan approval shall be required for a solar energy development."</t>
  </si>
  <si>
    <t>“Where the installation of the facility constitutes a land development, all provisions of applicable ordinances shall be met."</t>
  </si>
  <si>
    <t>503.02(1)(A)</t>
  </si>
  <si>
    <t>"All applications for a Major Solar Energy System shall be considered a Land Development and shall meet the requirements of this Ordinance and the Luzerne County Subdivision and Land Development Ordinance (SALDO). All applications shall be approved as a special exception by the Luzerne County Zoning Hearing Board (Board) and subsequently approved as a Land Development by the Luzerne County Planning Commission (Commission). No permit will be issued nor can any construction begin until the applicant has met all the requirements of the SALDO and this Ordinance."</t>
  </si>
  <si>
    <t>543.1 (2021)</t>
  </si>
  <si>
    <t>"A Site Plan Drawing shall be provided as part of the special exception use application that drawn to scale and dimensioned, displaying the following information:
A.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three hundred (300) feet of the property.
B.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C. Additional details and/or information as required for a special exception use application as set forth in Section 805 or as requested by the Board."</t>
  </si>
  <si>
    <t>543.4(2021)</t>
  </si>
  <si>
    <t>"Land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t>
  </si>
  <si>
    <t>5 (2017)</t>
  </si>
  <si>
    <t>"Additional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t>
  </si>
  <si>
    <t>6 (2017)</t>
  </si>
  <si>
    <t>"The applicant shall submit a narrative describing the facility, which shall be reviewed by the Township Engineer and shall be detailed and technical in nature. The narrative shall include the generating capacity, the heights of the panels, the maintenance required, the noise level and any employees on the site. The applicant shall be required to submit a site plan and is required to submit a land development plan if the Township Engineer determines that stormwater management is needed for the site."</t>
  </si>
  <si>
    <t>"Permit requirements. [1] The SEF shall comply with the Township subdivision and land development requirements through submission of a land development plan.</t>
  </si>
  <si>
    <t>250-45.4B(1)(l)[1]</t>
  </si>
  <si>
    <t>https://ecode360.com/38097625</t>
  </si>
  <si>
    <t>"The SEF shall comply with the Township subdivision and land development requirements through submission of a land development plan."</t>
  </si>
  <si>
    <t>250-45.4(B)(2)(l)(1) (2021)</t>
  </si>
  <si>
    <t>"Submission requirements. The applicant proposing to erect a PSES shall submit to the Township:
(a) A land development plan conforming with the requirements of the Manor Township Subdivision and Land Development Ordinance,[2] which plan must be approved by the Township;"</t>
  </si>
  <si>
    <t>425-104.1C(12)(a)</t>
  </si>
  <si>
    <t>https://ecode360.com/44804858</t>
  </si>
  <si>
    <t>"The project narrative shall include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principal solar energy system."</t>
  </si>
  <si>
    <t>200-044-050 E6 (F)(1)(b) (2023)</t>
  </si>
  <si>
    <t>"A land development plan shall be required for all solar energy facilities"</t>
  </si>
  <si>
    <t>Article VII (746A)(L)(2018)</t>
  </si>
  <si>
    <t>Preliminary and final land development approval is required for the construction of any solar energy facility when it is the principal use on a site or lot.</t>
  </si>
  <si>
    <t>425-72. (J) (2017)</t>
  </si>
  <si>
    <t>No person shall install or construct a PSES without first obtaining approval pursuant to the plan review procedures of Chapter 165 (Subdivision and Land Development) of the Code.</t>
  </si>
  <si>
    <t xml:space="preserve">195-23 M. (1). (c)  (2022) </t>
  </si>
  <si>
    <t>"All solar energy systems shall require plan approval by the municipal zoning officer."</t>
  </si>
  <si>
    <t>33P(2019)</t>
  </si>
  <si>
    <t>"Plan applications for solar energy systems shall be accompanied by to-scale drawings. The drawings must show the location of the system on the building or on the property for a ground-mount system, including the property lines."</t>
  </si>
  <si>
    <t>33Q(2019)</t>
  </si>
  <si>
    <t>"Applications that meet the design requirements of this ordinance shall be granted administrative approval by the Zoning Officer and shall not require Planning Commission review. Plan approval does not indicate compliance with Building Code or Electric Code."</t>
  </si>
  <si>
    <t>33R(2019)</t>
  </si>
  <si>
    <t>Landscape Buffer</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</si>
  <si>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</si>
  <si>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847.3(D)</t>
  </si>
  <si>
    <t>Lease agreement (proof of required)</t>
  </si>
  <si>
    <t>"Before any construction can commence on any solar energy system, the property owner must acknowledge, in writing to the Township, that he/she is the responsible party for owning and maintaining the solar energy system."</t>
  </si>
  <si>
    <t>105-12 C(5)(k)</t>
  </si>
  <si>
    <t>"Among other things, the application shall contain the following: [...]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t>
  </si>
  <si>
    <t>6(A)(2)</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</si>
  <si>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t>
  </si>
  <si>
    <t>"An affidavit or similar evidence of agreement between the property owner and the solar-energy facility owner or operator demonstrating permission to apply for necessary permits for construction and operation of a solar-energy facility."</t>
  </si>
  <si>
    <t>"An affidavit or similar evidence of agreement between the property owner and the solar energy facility owner or operator demonstrating permission to apply for necessary permits for construction and operation of a solar energy facility."</t>
  </si>
  <si>
    <t>503.02(1)(F)(2)</t>
  </si>
  <si>
    <t>"An affidavit or similar evidence of agreement between the property owner and the solar energy facility owner or operator demonstrating permission to apply for necessary permits for construction and operation of a principal solar energy system facility."
For ground-mounted PSES -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t>
  </si>
  <si>
    <t>200-044-050 E6 (F)(1)(c) (2023)
200-044-050 E6 (F)(2)(j)(1) (2023)</t>
  </si>
  <si>
    <t>"SEF Development Area is equal to the total acres of land subject to lease by the SEF Developer. Where the area of land subject to the lease is greater than 75% of the parcel, the entire parcel will be considered to be SEF Development Area."</t>
  </si>
  <si>
    <t>3.2B(1)(2021)</t>
  </si>
  <si>
    <t>"The PSES development area is equal to the total acres of land subject to lease by the PSES developer. "</t>
  </si>
  <si>
    <t>27-660.I(5)(2021)</t>
  </si>
  <si>
    <t>13. Prior to the issuance of a Use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t>
  </si>
  <si>
    <t>603.59(A)(13)</t>
  </si>
  <si>
    <t>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t>
  </si>
  <si>
    <t>117.604.76.9 (2)</t>
  </si>
  <si>
    <t xml:space="preserve">Lighting </t>
  </si>
  <si>
    <t>"Lighting. Lighting shall not be permitted except to the extent required for security or by applicable federal, state, or local authority. Any lighting shall be directed downward so as to minimize negative impacts to adjacent uses."</t>
  </si>
  <si>
    <t>27-660.I(I)(2021)</t>
  </si>
  <si>
    <t>"The ground mounted PSES shall not be artificially lighted except to the extent required for safety or applicable federal, state, or local authority."</t>
  </si>
  <si>
    <t>468.11(7) (2018)</t>
  </si>
  <si>
    <t>The ground mounted PSES shall not be artificially lighted except to the extent required for safety or applicable federal, state, or local authority.</t>
  </si>
  <si>
    <t>603.59(A)(15)(A)(9)</t>
  </si>
  <si>
    <t>15.17.2.10 (2022)</t>
  </si>
  <si>
    <t>Facilities shall not be artificially lighted, except to the extent required by the Federal Aviation Administration or other applicable authority that regulates air safety.</t>
  </si>
  <si>
    <t>117.604.76.6</t>
  </si>
  <si>
    <t>" The ground mounted PSES shall not be artificially lighted except in compliance with all applicable federal, state and Township statutes, ordinances, rules and regulations, the primary purpose of said lighting being for safety purposes."</t>
  </si>
  <si>
    <t>509(c)(11)(2020)</t>
  </si>
  <si>
    <t>"The ground-mounted PSES shall not be artificially lighted except to the extent required for safety or applicable federal, state, or local authority."</t>
  </si>
  <si>
    <t>300-129(B)(13)(h) (2014)</t>
  </si>
  <si>
    <t>3.2.9 The ground mounted PSES shall not be artificially lighted except to the extent required for safety or applicable federal, state, or local authority.</t>
  </si>
  <si>
    <t>3.2.9</t>
  </si>
  <si>
    <t xml:space="preserve">No artificial illumination with the exception of illumination required for safety </t>
  </si>
  <si>
    <t>1028I</t>
  </si>
  <si>
    <t>"The facility shall not be artificially illuminated except to the extent required by safety or by any applicable federal, State or local authority."</t>
  </si>
  <si>
    <t>1041 SS.8 (2022)</t>
  </si>
  <si>
    <t>Bedford Township, Bedfrod County</t>
  </si>
  <si>
    <t>"Solar electric energy systems shall not be artificially lighted, except to the extent required by the Federal Aviation Administration or other applicable authority that regulates air safety."</t>
  </si>
  <si>
    <t>184-132.29(K)(2022)</t>
  </si>
  <si>
    <t>https://ecode360.com/26843264#26843274</t>
  </si>
  <si>
    <t xml:space="preserve">Butler County </t>
  </si>
  <si>
    <t>620.12.12 (2023)</t>
  </si>
  <si>
    <t>193-3B(9)(2023)</t>
  </si>
  <si>
    <t>"Facilities shall not be artificially lighted."</t>
  </si>
  <si>
    <t>"The ground mounted SEF shall not be artificially lighted except to the extent required for safety or applicable federal, state, or local authority"</t>
  </si>
  <si>
    <t>Gilpin County, Armstrong County</t>
  </si>
  <si>
    <t>"Solar Energy Systems shall not be artificially lit except to the extent required for safety or by any applicable federal, state, or local authority."</t>
  </si>
  <si>
    <t>404.33 (A)(e)</t>
  </si>
  <si>
    <t>"Lighting is limited to the minimum necessary and shall not project onto any adjacent property."</t>
  </si>
  <si>
    <t>4.416(h)</t>
  </si>
  <si>
    <t>"Wind turbines and solar panels shall not have lights, except to the extent required by the Federal Aviation  Administration or other applicable authority that regulates air safety."</t>
  </si>
  <si>
    <t>601(56)(F)</t>
  </si>
  <si>
    <t>1101.05(C)(8)</t>
  </si>
  <si>
    <t>"Solar Electric Energy Facilities shall not be artificially lighted, except to the extent required by safety or by any applicable federal, state or local authority."</t>
  </si>
  <si>
    <t>7(C)(1)</t>
  </si>
  <si>
    <t>"The ground mounted PSES shall not be artificially lighted except in compliance with all applicable federal, state, and Township statutes, ordinances, rules and regulations, the primary purpose of said lighting being for safety purposes."</t>
  </si>
  <si>
    <t>16.20.3.11</t>
  </si>
  <si>
    <t>“A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t>
  </si>
  <si>
    <t xml:space="preserve">310.57.18 </t>
  </si>
  <si>
    <r>
      <rPr>
        <u/>
        <sz val="11"/>
        <color rgb="FF1155CC"/>
        <rFont val="Calibri"/>
        <family val="2"/>
      </rPr>
      <t>https://ecode360.com/26921017</t>
    </r>
    <r>
      <rPr>
        <sz val="11"/>
        <color rgb="FF000000"/>
        <rFont val="Calibri"/>
        <family val="2"/>
      </rPr>
      <t xml:space="preserve"> </t>
    </r>
  </si>
  <si>
    <t>7.C(1)(2017)</t>
  </si>
  <si>
    <t>"The applicant must make reasonable provisions for emergency lighting for purposes of security and safety. The ground array shall not be artificially lighted for any other purpose."</t>
  </si>
  <si>
    <t>"The applicant must submit a lighting plan showing limited use of light. All lighting fixtures shall be shielded so that they light only the facility and do not impact neighboring property owners and are no higher than 20 feet."</t>
  </si>
  <si>
    <t>425-72. (F) (2017)</t>
  </si>
  <si>
    <t>"ground-mounted SIP shall not be artificially lighted except to the extent required for safety or by applicable federal, state, or local authority."</t>
  </si>
  <si>
    <t>250-45.4(B)(2)(j) (2021)</t>
  </si>
  <si>
    <t>"A principal solar energy system must not be artificially lighted, unless required by safety or by any applicable federal, state, or local authority."</t>
  </si>
  <si>
    <t>1303.200(c)(2)(D) (2023)</t>
  </si>
  <si>
    <t>https://ecode360.com/43685639#43686071</t>
  </si>
  <si>
    <t>"The ground-mounted PSES shall not be artificially lit except to the extent required for safety or applicable federal, state, or local authority."</t>
  </si>
  <si>
    <t>200-044-050 E6 (F)(2)(f) (2023)</t>
  </si>
  <si>
    <t>"The ground mounted SEF shall not be artificially lighted except to the extent required for safety or applicable federal, state, or local authority."</t>
  </si>
  <si>
    <t>3.2B(11)(2021)</t>
  </si>
  <si>
    <t>"The ground mounted PSES shall not be artificially lighted except to the extent required for safety or by an applicable federal, state, or local authority. Any lighting shall be directed downward so as to minimize negative impacts to adjacent uses."</t>
  </si>
  <si>
    <t xml:space="preserve">Lot coverage; see also "Impervious use treatment" for related requirements </t>
  </si>
  <si>
    <t>"The horizontal projection of the surface area of a solar panel, regardless of the mounted angle, shall be calculated as part of the overall lot building coverage."</t>
  </si>
  <si>
    <t>250-26(19)(r)(2012)</t>
  </si>
  <si>
    <t>"In addition to the limitations found in subsection B(2), the area of a ground-mounted solar energy system shall be calculated as building coverage and shall not exceed the building coverage of the underlying zoning district. The area of a ground-mounted solar energy system is the dimension of the footprint of the cumulative solar panel(s). Where two or more panels are grouped together, the dimensions (length and/or width) shall be the cumulative dimension of the panels."</t>
  </si>
  <si>
    <t>115-151.B(4)(2022)</t>
  </si>
  <si>
    <t>Minimum Lot Size.
(1) The PSES shall meet the lot size requirements of the applicable zoning district.</t>
  </si>
  <si>
    <t>27-50230.I</t>
  </si>
  <si>
    <t>https://ecode360.com/36115475</t>
  </si>
  <si>
    <t>"In calculating the maximum lot coverage, portions of the solar panels may be considered pervious if the criteria within the Pennsylvania Department of Environmental Protection (DEP) FAQ document entitled "Chapter 102 Permitting for Solar Panel Farms," dated January 2, 2019, as may be updated or amended, has been met."</t>
  </si>
  <si>
    <t>1027 B(4) (2022)</t>
  </si>
  <si>
    <t>"The proposed solar energy project shall occupy less than 10 acres of land zoned for commercial or industrial uses but shall occupy less than 10% of the site and produce more than 10,000 kW of power output."</t>
  </si>
  <si>
    <t>2706B (2017)</t>
  </si>
  <si>
    <t>"The facility shall be exempt from the maximum Lot Coverage standard of the underlying zoning district within which the facility is proposed."</t>
  </si>
  <si>
    <t>1041 SS.6 (2022)</t>
  </si>
  <si>
    <t>"Regardless of the mounted angle of any solar panels, all ground mounted ASES shall be considered impervious and calculated in the lot coverage of the lot on which the system is located."</t>
  </si>
  <si>
    <t>"Regardless of the mounted angle of any solar panels, all ground mounted PSES shall be considered impervious and calculated in the lot coverage of the lot on which the system is located."</t>
  </si>
  <si>
    <t>"No more than 20% of a lot may be covered with a ground-mounted solar electric energy system; and total lot coverage must not exceed the maximum permitted within the underlying zoning district; and any additional stormwater runoff created by the installation of the solar electric energy system shall comply with Chapter 149 of the Bern Township Code."</t>
  </si>
  <si>
    <t>184-132.29(O)(2022)</t>
  </si>
  <si>
    <t>"The total surface area of the arrays of ground-mounted ASES on the property shall not exceed more than 40% of the lot area.
(b) The applicant shall submit a stormwater management plan that demonstrates compliance with the municipal stormwater management regulations."</t>
  </si>
  <si>
    <t>193-2C(3)(2023)</t>
  </si>
  <si>
    <t>"The surface area off ground-mounted systems, regardless of the mounted angle of any portion of the system, is considered impervious surface and shall be calculated as part of the lot coverage limitations for the zoning district in which it is located."</t>
  </si>
  <si>
    <t>210-35U(1)(I)(2023)</t>
  </si>
  <si>
    <t>"The total surface area of the solar arrays on the property shall not exceed more than 5% of the lot area."</t>
  </si>
  <si>
    <t>Maximum building coverage. The surface area of the arrays of a ground mounted PSES, regardless of the mounted angle of any solar panels, shall be considered part of the maximum building coverage.</t>
  </si>
  <si>
    <t>451.p (2021)</t>
  </si>
  <si>
    <t>"The surface area for a ground mounted facility plus the surface area for the principal structure shall not exceed the maximum coverage requirements established for the underlying district."</t>
  </si>
  <si>
    <t>4.416(d)</t>
  </si>
  <si>
    <t>"C.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</si>
  <si>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 C</t>
  </si>
  <si>
    <t>"Maximum - 50% of the tract of land not otherwise used for structures, driveways, parking lots or other similar uses."</t>
  </si>
  <si>
    <t>16.20.3.1</t>
  </si>
  <si>
    <t>"A plan, prepared by a Pennsylvania-registered professional engineer, indicating the location of all existing and proposed facilities on the subject tract, property limits, required setbacks, utility locations and locations of any ground-mounted equipment.
(1)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t>
  </si>
  <si>
    <t>“Principal Use. 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 "</t>
  </si>
  <si>
    <t>22-604</t>
  </si>
  <si>
    <t>"The surface of a ground-mounted solar energy panel(s), regardless of the mounted angle, shall be calculated as part of the overall lot coverage and be deemed impervious coverage. Impervious coverage shall be determined by calculating the total square footage area of all combined solar collector panels or the total square footage area of all combined footprint bases of the solar collector panels. Whichever calculation produces the greater square footage area shall be the impervious coverage area."</t>
  </si>
  <si>
    <t>"solar energy collectors that are not attached to the top of a building roof may cover a maximum of 50 percent of the lot area"</t>
  </si>
  <si>
    <t>"Within the (I) Industrial and (GC) General Commercial Zones, "the maximum lot coverage of the PSES shall not exceed 65%."</t>
  </si>
  <si>
    <t>425-104.1 (C)(4) (2023</t>
  </si>
  <si>
    <t>Locations Within a Lot 104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t>
  </si>
  <si>
    <t>Article 1400. 1404 (2014)</t>
  </si>
  <si>
    <t>The total surface area of the impervious coverage on the property shall not exceed more than 15% of the lot area.</t>
  </si>
  <si>
    <t xml:space="preserve">195-23 M. (2). (f  (2022) </t>
  </si>
  <si>
    <t>"Coverage: The total surface area of the solar arrays of ground mounted ASES on the property shall not exceed the maximum building coverage limitations in the underlying zoning district, but in no case shall they be more than 15 percent (15%) of the lot area."</t>
  </si>
  <si>
    <t>"The maximum ground coverage of a structure supporting a solar collector shall not exceed 25 percent of the area of the ground floor of the principal building"</t>
  </si>
  <si>
    <t>Minimum lot size for utility-scale solar</t>
  </si>
  <si>
    <t>"The minimum net lot area required to install a solar farm shall be five (5) acres."</t>
  </si>
  <si>
    <t>Commercial Solar Energy Facilities = permitted use in Rural Conservation and Low Density Residential zoning districts if located on five net acre area minimum lot size.</t>
  </si>
  <si>
    <t xml:space="preserve">32-943 (b)(1) (2020) </t>
  </si>
  <si>
    <t>"The minimum lot size for Solar Energy Facilities shall be twenty (20) acres"</t>
  </si>
  <si>
    <t>1055.03(2021)</t>
  </si>
  <si>
    <t>"Minimum lot size shall be three (3) acres."</t>
  </si>
  <si>
    <t>620.12.2 (2022)</t>
  </si>
  <si>
    <t>"A minimum net lot area of two (2) acres shall be required. If the solar energy facility is proposed on a parcel that contains an existing use then the minimum net buildable area shall be two (2) acres plus the minimum net lot area of the existing use, as provided for under Schedule II and/or the applicable section of Article VII of this Ordinance."</t>
  </si>
  <si>
    <t>764A.A(2020)</t>
  </si>
  <si>
    <t>"The PSES shall meet the lot size requirements which shall be a minimum of three acres."</t>
  </si>
  <si>
    <t>193-3B(2023)</t>
  </si>
  <si>
    <t>"The minimum lot size shall be five acres."</t>
  </si>
  <si>
    <t>195-137.18D(6a)(2023)</t>
  </si>
  <si>
    <t>"Minimum Lot Size
a) The PSES shall meet the lot size requirements of the applicable zoning districts,  
b) The PSES shall not be situated on a parcel smaller than 1 acre."</t>
  </si>
  <si>
    <t>3 (B)(1)(2021)</t>
  </si>
  <si>
    <t>Minimum lot size of 10 acres</t>
  </si>
  <si>
    <t>451.o (2021)</t>
  </si>
  <si>
    <t>"Minimum Lot Size: The PSES shall not be situated on a parcel smaller than one (1) acre."</t>
  </si>
  <si>
    <t>3(B)(1)(2023)</t>
  </si>
  <si>
    <t>"Minimum Lot Size a. The PSES shall meet the lot size requirements of the applicable zoning district, OR, b. The PSES shall not be situated on a parcel smaller than 1 acre."</t>
  </si>
  <si>
    <t>3(B)(1)</t>
  </si>
  <si>
    <t>"The minimum lot size for any large solar energy system shall be five acres."</t>
  </si>
  <si>
    <t>404.33(A)(a)</t>
  </si>
  <si>
    <t>"The minimum lot size for a large solar energy facility is 10 acres. Contiguous lots under the same owner, that together are larger than 10 acres, shall meet this condition."</t>
  </si>
  <si>
    <t>4.416(a)</t>
  </si>
  <si>
    <t>"Minimum Lot Size: The PSES shall meet the lot size  requirements of the underlying zoning district."</t>
  </si>
  <si>
    <t>1101.05(C)(1)</t>
  </si>
  <si>
    <t>"This Ordinance applies to any Solar Electric Energy Facility built on 2 acres or more proposed to be constructed after the effective date of the Ordinance."</t>
  </si>
  <si>
    <t>4(A)</t>
  </si>
  <si>
    <t>"The minimum lot size for placement of a PSES shall be twenty (20) acres."</t>
  </si>
  <si>
    <t>503.36 A</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</si>
  <si>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</si>
  <si>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27-1236</t>
  </si>
  <si>
    <r>
      <rPr>
        <u/>
        <sz val="11"/>
        <color rgb="FF1155CC"/>
        <rFont val="Calibri"/>
        <family val="2"/>
      </rPr>
      <t>https://ecode360.com/39150789#39150789</t>
    </r>
    <r>
      <rPr>
        <sz val="11"/>
        <rFont val="Calibri"/>
        <family val="2"/>
      </rPr>
      <t xml:space="preserve"> </t>
    </r>
  </si>
  <si>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</si>
  <si>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500-124B(3)(a)</t>
  </si>
  <si>
    <t>https://ecode360.com/44967263</t>
  </si>
  <si>
    <t>"A Major Solar Energy System shall require a minimum lot size of not less than ten (10) acres."</t>
  </si>
  <si>
    <t>543.8 (2021)</t>
  </si>
  <si>
    <t>"The minimum lot size for placement of a PSES shall be 20 acres."</t>
  </si>
  <si>
    <t>425-104.1 (C)(3) (2023</t>
  </si>
  <si>
    <t>"The PSES shall meet the lot size requirements of the applicable zoning district."</t>
  </si>
  <si>
    <t>200-044-050 E6 (F)(1)(l) (2023)</t>
  </si>
  <si>
    <t>The PSES shall meet the lot size requirements of the applicable zoning district</t>
  </si>
  <si>
    <t xml:space="preserve">195-23 M. (2). (a ) (2022) </t>
  </si>
  <si>
    <t>"Minimum Lot Size
a. The PSES shall meet the lot size requirements of the applicable zoning district, OR,
b. The PSES shall not be situated on a parcel smaller than 1 acre."</t>
  </si>
  <si>
    <t>3B(1)(a-b)(2020)</t>
  </si>
  <si>
    <t>"Minimum Lot Size: The PSES shall meet the minimum lot size requirements of the underlying zoning district."</t>
  </si>
  <si>
    <t>"Minimum Lot Size. The following minimum lot size requirements shall apply:
1. Minor Energy System. The Minimum lot size shall be as
established for the zoning district in which the property is located.
2. Major Energy System. The minimum lot size shall be ten (10) acres."</t>
  </si>
  <si>
    <t>836.e(2012)</t>
  </si>
  <si>
    <t>"Minimum Lot Size. A PSES shall be located on a lot or lots with no less than twenty five (25) acres of contiguous land, provided that a PSES may be located on multiple contiguous parcels, provided that the minimum lot size for any individual parcel shall be
five (5) acres."</t>
  </si>
  <si>
    <t>27-660B(2021)</t>
  </si>
  <si>
    <t>"Solar energy facilities are permitted as a conditional use on parcels over 10 acres."</t>
  </si>
  <si>
    <t>"The PSES shall meet the lot size requirements of the applicable zoning districts."</t>
  </si>
  <si>
    <t>640(C)(2)(a) (2021)</t>
  </si>
  <si>
    <t>"The minimum lot size required is fifty (50) contiguous acres."</t>
  </si>
  <si>
    <t>175-127.3(A) (2023)</t>
  </si>
  <si>
    <t>"Solar energy farms shall be located on properties with a minimum lot size of five acres."</t>
  </si>
  <si>
    <t>250-26(19)(a)(2012)</t>
  </si>
  <si>
    <t>Ground Mounted Principal Solar Energy Systems: "Minimum lot size: Five (5) acres"</t>
  </si>
  <si>
    <t>468.11(1) (2018)</t>
  </si>
  <si>
    <t>"A minimum net buildable site area of two (2) acres shall be required. If the solar energy facility is proposed on a parcel that contains an existing use then the minimum net buildable area shall be two (2) acres plus the minimum net buildable site area of the existing use, as provided for under Schedule II and/or the applicable section of Article VII of this Ordinance."</t>
  </si>
  <si>
    <t>764A(A) (2021)</t>
  </si>
  <si>
    <t>6.4(QQQ)(10) (2023)</t>
  </si>
  <si>
    <t>1. Minimum lot size
a. The PSES shall meet the lot size requirement of the underlying zoning district.</t>
  </si>
  <si>
    <t>603.59(A)(15)(A)</t>
  </si>
  <si>
    <t>"5 acres"</t>
  </si>
  <si>
    <t>509(c)(1)(2020)</t>
  </si>
  <si>
    <t>Ground Mounted Principal Solar Energy Systems: "Minimum Lot Size 10 acres"</t>
  </si>
  <si>
    <t>15.17.2.1 (2022)</t>
  </si>
  <si>
    <t>Ground-mounted principal solar energy systems: "Minimum lot size. The PSES shall meet the lot size requirements of the underlying zoning district."</t>
  </si>
  <si>
    <t>300-129(B)(13)(a) (2014)</t>
  </si>
  <si>
    <t>Minimum Lot Size 5 acres</t>
  </si>
  <si>
    <t>3.2.1</t>
  </si>
  <si>
    <t>Noise</t>
  </si>
  <si>
    <t>"Noise from a PSES shall not exceed 55 dBA at the nearest property line. The applicant shall provide technical support documentation indicating the noise standard will be achieved."</t>
  </si>
  <si>
    <t>620.12.9 (2022)</t>
  </si>
  <si>
    <t>"Noise from any solar electric energy system shall not exceed 55 decibels at the lot line, unless all affected adjacent property owners shall have executed a nondisturbance easement, covenant, or consent which has been recorded in the office of the Recorder of Deeds of Berks County."</t>
  </si>
  <si>
    <t>184-132.29S(2022)</t>
  </si>
  <si>
    <t>"A noise study will be performed and included in the application. The noise study will be performed by an independent noise study expert and paid for by the applicant. Noise from a PSES shall not exceed 60 dBA as measured at the property line, excluding noise caused or contributed to by natural sources thereof such as wind, rain, hail, flowing water, or otherwise."</t>
  </si>
  <si>
    <t>"(a) A Noise Management Plan that addresses noise produced during construction and during the facilites operation, to be approved by the Supervisors, shall be included with the Conditional Use application.
(b) The Plan at a minimum shall seperately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(c) The volume of sound inherently and recurrently generated shall be controlled
so as not to cause a nuisance to adjacent uses.
(d) During operation of the SEF, audible sound shall not exceed a maximum of 60
dBA during daytime hours and 45 dBA during nighttime hours as measured at the property line on a non-participating landowner's property."</t>
  </si>
  <si>
    <t>Noise study. A noise study shall be performed and included with the zoning permit application. The noise study shall be performed by an independent noise study expert and paid for by the applicant. Noise from a PSES may not exceed 50dBA, as measured at the property line.</t>
  </si>
  <si>
    <t>451.h (2021)</t>
  </si>
  <si>
    <t>Granvill Township, Mifflin County</t>
  </si>
  <si>
    <t>"The facilities shall not generate noise which exceeds fifty-five (55) decibels (dBA) nor ten (10) dBA above ambient noise in any one hour, whichever is higher. Noise is measured from the property line of all neighboring properties with a habitable structure."</t>
  </si>
  <si>
    <t>4.416(g)</t>
  </si>
  <si>
    <t>"Audible sound from a wind farm and solar system shall not exceed 55 dBA, as measured at the following  minimum distances. Methods for measuring and reporting acoustic emissions from the wind farm and solar system shall be equal to or exceed the minimum standards for precision described in AWEA Standard 2.1 - 1989 titled Procedures for the Measurement and Reporting of Acoustic Emissions from Wind turbine Generation Systems Volume I: First Tier. (1) A distance of not less than 50 feet or 1.5 times the wind turbine height, whichever is greater from the nearest principal building of upon which the farm or system is to be located; (2) A distance of not less than 50 feet or 1.5 times the wind turbine height, whichever is greater from the adjoining lot line; and (3) A distance of not less than 50 feet or 1.5 times the wind turbine height, whichever is greater, from the right-of-way of any street."</t>
  </si>
  <si>
    <t>601(56)(R)</t>
  </si>
  <si>
    <t>"Noise from a PSES shall not exceed fifty (50) dBA, as measured at the property line."</t>
  </si>
  <si>
    <t>4(A)(9)</t>
  </si>
  <si>
    <t>A baseline noise study shall be performed and submitted to the Township during the land development phase, and another noise study shall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</si>
  <si>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19-105.1.L (2022) </t>
  </si>
  <si>
    <t>https://ecode360.com/40051996</t>
  </si>
  <si>
    <t>Hepburn County, Lycoming County</t>
  </si>
  <si>
    <t>"Noise emitted from solar energy development equipment shall not exceed 60 dBa, measured at the exterior lot lines of the solar energy development."</t>
  </si>
  <si>
    <t>"A noise management plan that addresses noise produced during construction and during the facilities operation, to be approved by the Planning Commission, shall be included with the SALDO application. The plan, at a minimum, shall separately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The volume of sound inherently and recurrently generated shall be controlled so as not to cause a nuisance to adjacent uses. During operation of the SEF, audible sound shall not exceed a maximum of 60 dBA during daytime hours and 55 dBA during nighttime hours as measured at the exterior of any occupied building on a nonparticipating landowner's property."</t>
  </si>
  <si>
    <t>250-45.4(B)(1)(g)(1-4) (2021)</t>
  </si>
  <si>
    <t>"Noise Management
(a) A Noise Management Plan that address noise produced during construction and during the facilites operation, to be approved by the Planning Commission, shall be included with the SALDO application.
(b) The Plan at a minimum shall seperately address noise during construction and facility operations and include, migigation, an assessment of the noise that will emulate at the permeter fence and the contact information for the individual who is responsible for implimentation and complaince both during construction and opperations.
(c) The volume of sound inherently and recurrently generated shall be controlled
So as not to cause a nuisance to adjacent uses.
(d) During operation of the SEF, audible sound shall not exceed a maximum of 60
dBA during daytime hours and 55 dBA during nighttime hours as measured at the exterior of any occupied building on a non-participating landowner’s property."</t>
  </si>
  <si>
    <t>3.2A(7)(2021)</t>
  </si>
  <si>
    <t>Noise from any facility shall not exceed 50 dBA at the lot line adjacent to any lot in a nonresidential zoning district and 15 dBA at the lot line adjacent to any lot in a residential zoning district, unless the adjacent property owner shall have executed a nondisturbance easement, covenant, or consent which has been recorded in the office of the Recorder of Deeds of Washington County. The decibel measurement shall be taken at the exterior of any occupied structure on any property other than that occupied by the facility. Methods for measuring and reporting acoustic emissions from the facility shall be equal to or exceed the minimum standards for precision described in AWEA Standard 2.1, 1989, titled "Procedures for the Measurement and Reporting of Acoustic Emissions from Wind Turbine Generation Systems Volume I: First Tier."</t>
  </si>
  <si>
    <t>425-72. (B) (2017)</t>
  </si>
  <si>
    <t>A baseline noise study will be performed and submitted to the Township during the land development phase, and another noise study will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</si>
  <si>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195-23 M. (1). (m ) (2022) </t>
  </si>
  <si>
    <t>"Audible sound from a power generation facility shall not exceed fifty (50) dBA, as measured at the exterior of any occupied building on a non-participating landowner’s property."</t>
  </si>
  <si>
    <t>602D(7)(2024)</t>
  </si>
  <si>
    <t>"A noise management plan that addresses noise produced during construction and during the facilities operation, to be approved by the municipality, shall be included with the application. The plan, at a minimum, shall separately address noise during construction and facility operations and include mitigation, an assessment of the noise that will emulate at the perimeter fence, and the contact information for the individual(s) who is responsible for implementation and compliance both during construction and operations. The volume of sound inherently and recurrently generated shall be controlled so as not to cause a nuisance
to adjacent uses. During operation of the PSES, audible sound shall follow best management practices regarding sound, as measured at the property line on a non-participating landowner’s property."</t>
  </si>
  <si>
    <t>"A PSES shall comply with the Township’s noise regulations in the Code of Ordinances "</t>
  </si>
  <si>
    <t>27-660.I(2)(c)(2021)</t>
  </si>
  <si>
    <t>"Noise from any solar energy facility shall not exceed forty-five (45) decibels (dBa) at the lot line dividing the site developed and all adjoining properties during operation. If a person or persons shall have a complaint about the noise level of a certain large solar energy production facility, they must provide the Township with dBa test results along with the calibration certificate of the instrument used to test the dBa levels. A sound level meter, dosimeter or other similar device may be used for measuring and reporting acoustic emissions from a solar energy facility."</t>
  </si>
  <si>
    <t>175-127.3(J) (2023)</t>
  </si>
  <si>
    <t>"A noise study will be performed and included in the application. The noise study will be performed by an independent noise study expert and paid for by the applicant. Noise from a PSES shall not exceed fifty (50) dBA, as measured at the property line."</t>
  </si>
  <si>
    <t>468.7 (2018)</t>
  </si>
  <si>
    <t>"A noise study will be performed and included in the application. The noise study will be performed by an independent noise study expert and paid for by the applicant. Noise from a PSES shall not exceed 50 dBA, as measured at the property line."</t>
  </si>
  <si>
    <t>15.17.1.9 (2022)</t>
  </si>
  <si>
    <t>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t>
  </si>
  <si>
    <t>117.604.76.2</t>
  </si>
  <si>
    <t>A noise study will be performed and included in the application. The noise study will be performed by an independent noise study expert and paid for by the applicant. Noise from a PSES shall not exceed 50 dBA, as measured at the property line.</t>
  </si>
  <si>
    <t>3.1.8</t>
  </si>
  <si>
    <t>Parking</t>
  </si>
  <si>
    <t xml:space="preserve">Parking Requirements for Large Solar Energy Production Facility - Minimum vehicle spaces - "1 per employee" </t>
  </si>
  <si>
    <t>703 (Table 14) (2023)</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</si>
  <si>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</si>
  <si>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507.45.C.6 (2019)</t>
  </si>
  <si>
    <t>"If the Major Solar Energy System is full automated, adequate parking shall be required for maintenance workers. If the site is not automated, the number of required parking spaces shall be equal to the number of people on the largest shift plus overflow spaces equal to twenty (20) percent of the required spaces based on the number of employees, but not less than two (2) parking spaces."</t>
  </si>
  <si>
    <t>543.9 (2021)</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</si>
  <si>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</si>
  <si>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847.3(F)</t>
  </si>
  <si>
    <t>"If the solar energy facility is fully automated, adequate parking shall be required for maintenance workers. If the site is not automated, the number of required parking spaces shall equal the number of people on the largest shift."</t>
  </si>
  <si>
    <t>764A(F) (2021)</t>
  </si>
  <si>
    <t>Parking requirements for Large solar energy production facility - "1 space per employee on the peak shift, plus 1 space per vehicle stored on site"</t>
  </si>
  <si>
    <t>204-35(g)(Table 204-35C) (2013)</t>
  </si>
  <si>
    <t>Permitted use (principal solar or utility-scale solar)</t>
  </si>
  <si>
    <t xml:space="preserve">[Placed under Accessory uses and structures" in ordinance, but solar farms appear to be a permitted use in the following districts]: "Solar farm installations. A solar farm is allowable in Regional Commercial, Heavy Industrial, Light Industrial, Agricultural, and Institutional Zoning Districts" [subject to requirements]
</t>
  </si>
  <si>
    <t>87-17 (2022)</t>
  </si>
  <si>
    <r>
      <rPr>
        <u/>
        <sz val="11"/>
        <color rgb="FF1155CC"/>
        <rFont val="Calibri"/>
        <family val="2"/>
      </rPr>
      <t>https://ecode360.com/10770003?highlight=solar&amp;searchId=16266726916459356#10770003</t>
    </r>
    <r>
      <rPr>
        <sz val="11"/>
        <color theme="1"/>
        <rFont val="Calibri"/>
        <family val="2"/>
      </rPr>
      <t xml:space="preserve"> </t>
    </r>
  </si>
  <si>
    <t xml:space="preserve">Suburban Industrial and Main Street districts </t>
  </si>
  <si>
    <t xml:space="preserve">2706A (2017) </t>
  </si>
  <si>
    <t>Solar Energy Collection Devices--other than as accessory permitted use in B/LI, BI/WD, I2, and I3 districts.</t>
  </si>
  <si>
    <t xml:space="preserve">Articles 1313.01.0F, 1327 (2010) </t>
  </si>
  <si>
    <t>https://ecode360.com/attachment/AL4161/AL4161-660f%20Permitted%20Misc%20Uses%20by%20Zoning%20District.pdf</t>
  </si>
  <si>
    <t>Commercial Solar Energy Systems permitted use in Rural Conservation District on lots with minimum net lot area of 5 acres, Low Density Residential District on lots with minimum net lot area of 5 acres</t>
  </si>
  <si>
    <t>32-401(b)(8); 32-402 (b)(13); 32-943 (b)(1) (2020)</t>
  </si>
  <si>
    <t xml:space="preserve">Systems that cover up to 20% of the lot: permitted use in C/LI, C-1, C-2, I-1, I-2, and M &amp; CM. Systems that cover 21% to maximum 40% of lot: permitted use in C/LI, C-2, I-1, I-2, and M &amp; CM. </t>
  </si>
  <si>
    <t>401 (2023)</t>
  </si>
  <si>
    <t xml:space="preserve">"A Solar Farm shall not be considered an Accessory Use, but may operate as a Principal Use on a Lot with other Principal Uses" provided detailed list of conditions is met. </t>
  </si>
  <si>
    <t>1401 SS (2022)</t>
  </si>
  <si>
    <t>"The placement of solar energy systems for the purpose of providing energy is permitted within all zoning districts, either as a part of a structure, or an independent structure. Furthermore, the use of the property for a solar electric facility shall be permitted in all zoning districts."</t>
  </si>
  <si>
    <t>232-63(2010)</t>
  </si>
  <si>
    <t>"PSES shall be permitted as a use by right in the Industrial &amp; A-1 Zoning Districts upon issuance of the PSES Solar Photovoltaic Permit specified in this Ordinance."</t>
  </si>
  <si>
    <t>4(1)</t>
  </si>
  <si>
    <t>“The solar energy system shall not be constructed until after the principal building is in the process of being constructed and a building permit has been issued for the solar energy system.”</t>
  </si>
  <si>
    <r>
      <rPr>
        <u/>
        <sz val="11"/>
        <color rgb="FF1155CC"/>
        <rFont val="Calibri"/>
        <family val="2"/>
      </rPr>
      <t>https://ecode360.com/26921017</t>
    </r>
    <r>
      <rPr>
        <sz val="11"/>
        <color theme="1"/>
        <rFont val="Calibri"/>
        <family val="2"/>
        <scheme val="minor"/>
      </rPr>
      <t xml:space="preserve"> </t>
    </r>
  </si>
  <si>
    <t>“The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</si>
  <si>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27-5105B.(1)(e)</t>
  </si>
  <si>
    <t>https://ecode360.com/43928269</t>
  </si>
  <si>
    <t>North Hopewell Township, York County</t>
  </si>
  <si>
    <t>SOLAR ENERGY OVERLAY DISTRICT An overlay district in the Agricultural (A) Zone, Conservation Zone (Cv), Commercial Zone (C) and Industrial Zone (I) of the Township, as set out in the Township's Zoning Map, in which Principal Solar Energy Systems (PSES) are permitted, subject to the terms of this chapter, and Chapter 19 of the Code, the Hopewell Township Solar Energy Ordinance of 2022, as may be amended from time to time. [Added by Ord. No. 1-2022, 1/3/2022]</t>
  </si>
  <si>
    <t>27-103 Definitions.</t>
  </si>
  <si>
    <t>https://ecode360.com/32039808?highlight=district,district%20in%20the%20agricultural%20a%20zone%20conservation%20zone%20cv%20commercial%20zone%20c,in,in%20the,industrial%20zone%20i,permitted,the,zoning&amp;searchId=26364223749096878#32039648</t>
  </si>
  <si>
    <t>permitted use zoning district I</t>
  </si>
  <si>
    <t>Schedule A table attachement</t>
  </si>
  <si>
    <t>https://ecode360.com/attachment/NO1256/NO1256-195a%20Table%20of%20Allowed%20Uses.pdf</t>
  </si>
  <si>
    <t>"The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County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</si>
  <si>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In LIC Light Industrial/Commercial District, "Solar energy collectors, as a principal or accessory use" is permitted by right</t>
  </si>
  <si>
    <t>345-18(A)(19) (2013)</t>
  </si>
  <si>
    <t>"Roof- and wall-mounted principal solar energy facilities are permitted in any zoning district where the building upon which they will be mounted is a permitted use."</t>
  </si>
  <si>
    <t>250-45.4(B)(3)(c) (2021)</t>
  </si>
  <si>
    <t>"B.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</si>
  <si>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1331-61B</t>
  </si>
  <si>
    <t xml:space="preserve">Menallen Township, Fayette County </t>
  </si>
  <si>
    <t>"Any solar energy equipment authorized by this Ordinance shall be considered accessory structures and the generation of energy or heat as an accessory use to the principal use in any zoning district and shall be subject to and comply with the following:
(a) Solar energy equipment shall be located on the same lot as the principal use.
(b) Solar energy equipment shall comply with all setback and height requirements for accessory uses within the applicable zoning district.
(c) The solar energy equipment is to operate on the same lot to serve the principal use.(d) Solar panels shall comply with the performance standards requirements contained in Section 4.4 of this Ordinance.
(e) The solar energy equipment shall meet and be installed in accordance with all applicable requirements of the Township Building Code."</t>
  </si>
  <si>
    <t>5.57(a) through 5.57(e)</t>
  </si>
  <si>
    <t xml:space="preserve">Large Solar Energy Production Facility - permitted use in the A-RR Agricultural and Rural Residential District </t>
  </si>
  <si>
    <t>Amendment: 2013-02(2) (2013)</t>
  </si>
  <si>
    <t>Principle solar energy use permitted in G-1 and C-1</t>
  </si>
  <si>
    <t>270 (Attachment 2)(C) (2017)</t>
  </si>
  <si>
    <t>"FREESTANDING SOLAR ENERGY SYSTEMS shall not be permitted within RESIDENTIAL AREAS. "</t>
  </si>
  <si>
    <t>180.144.3.2(2014)</t>
  </si>
  <si>
    <t>"SOLAR ENERGY FACILITIES shall be considered and may be authorized as a PERMITTED USE when located within a Utility DISTRICT upon the approval of a SITE PLAN by COUNCIL in accordance with this Article and Chapter 180 of the BOROUGH Code. "</t>
  </si>
  <si>
    <t>180.144.4.1(2014)</t>
  </si>
  <si>
    <t>"On any lot or portion thereof on which a PSES is located, two (2) principal uses may be permitted, one (1) principal use being the PSES and the other being a principal use reserved unto the owner of the lot. This Section shall control over any inconsistent regulations in the Dover Township Zoning Ordinance."</t>
  </si>
  <si>
    <t>27-660.1(2021)</t>
  </si>
  <si>
    <t>"A PSES shall be a use permitted by Special Exception in the A- Agricultural District, C - Commercial District, I - Industrial District, subject to the following criteria."</t>
  </si>
  <si>
    <t>27-660.2(2021)</t>
  </si>
  <si>
    <t>Manheim Township, York County</t>
  </si>
  <si>
    <t>"Principal alternative energy systems may be permitted as principal uses and structures, subject to the area and development regulations of the applicable zoning district as well as the provisions below." Principal Solar Energy Systems - Permitted Use by Right in the Agricultural and General Commerce Districts</t>
  </si>
  <si>
    <t>27-607 (2012) 27(Attachment 3) (2012)</t>
  </si>
  <si>
    <t xml:space="preserve">https://ecode360.com/27880896#27880896   https://ecode360.com/attachment/MA2385/MA2385-027c%20Alternative%20Energy.pdf </t>
  </si>
  <si>
    <t>Large solar energy production facility - permitted principal use in the AG-B Agricultural District</t>
  </si>
  <si>
    <t>175-21(A)(1)(k) (2023)</t>
  </si>
  <si>
    <t>"Districts; Standards ‐ Accessory solar collectors and associated energy storage facilities are permitted in all districts only in compliance with this §503.8 and other applicable standards of this Ordinance."</t>
  </si>
  <si>
    <t>503.8.A(2015)</t>
  </si>
  <si>
    <t>"Mounting and Permits ‐ A solar energy system may be roof‐mounted or freestanding.  A zoning permit shall be required for freestanding systems but not for roof‐mounted."</t>
  </si>
  <si>
    <t>503.8.C(2015)</t>
  </si>
  <si>
    <t>"Ground mounted systems shall not be permitted in a front yard."</t>
  </si>
  <si>
    <t>3-104.1C(2011)</t>
  </si>
  <si>
    <t>"In the I Industrial Zoning District, solar energy systems shall be permitted as a principal commercial use, subject to compliance with the conditions listed in § 115-151B(3) through (15) above."</t>
  </si>
  <si>
    <t>115-151C(2022)</t>
  </si>
  <si>
    <t>Pollinator plantings; vegetation preservation</t>
  </si>
  <si>
    <t>"To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</si>
  <si>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 xml:space="preserve">1041 SS.12 (2022) </t>
  </si>
  <si>
    <t>"Where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 "</t>
  </si>
  <si>
    <t>7 D(3)(2017)</t>
  </si>
  <si>
    <t>"No less than 20% of vegetative buffering plantings shall be pollinator-friendly species." See also "Impervious Surface Treatment" requirements.</t>
  </si>
  <si>
    <t>250-45.4(B)(2)(f)(4)(2021)</t>
  </si>
  <si>
    <t>Proof of federal and state permits</t>
  </si>
  <si>
    <t xml:space="preserve">Public input </t>
  </si>
  <si>
    <t>"Complaints/Contact Information. The PSES owner and/or operator shall maintain a phone number for the public to contact with inquiries and complaints throughout the life of the project and provide this contact information to the Township. The PSES owner and/or operator may update this contact information from time to time by providing revised contact information to the Township Zoning Officer. The PSES owner and/or operator shall respond to the public's inquiries and complaints within 48 hours of notice of the same."</t>
  </si>
  <si>
    <t>27-660.I(J)(2021)</t>
  </si>
  <si>
    <t>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</si>
  <si>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</si>
  <si>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468.8 (2018)</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</si>
  <si>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</si>
  <si>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603.59(A)(11)</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</si>
  <si>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</si>
  <si>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509(b)(7)(2020)</t>
  </si>
  <si>
    <t>15.17.1.11 (2022)</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</si>
  <si>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</si>
  <si>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300-129(B)(8) (2014)</t>
  </si>
  <si>
    <t>3.1.10 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</si>
  <si>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3.1.10</t>
  </si>
  <si>
    <t>"Upon request, the Township may grant waivers of the setback or height requirement provided that the waiver will not present any undue hardship on the adjoining properties.  The Township shall take into consideration the support or opposition of adjoining property owners in granting waiver of setback or height requirements."</t>
  </si>
  <si>
    <t xml:space="preserve">454 C (2022) </t>
  </si>
  <si>
    <t>"The PSES owner and/or operator shall maintain a phone number and identify a person responsible for the public to contact with inquiries and complaints throughout the life of the project and provide this number and name to the Borough/Township. The PSES owner and/or operator shall make reasonable efforts to respond to the public's inquiries and complaints."</t>
  </si>
  <si>
    <t>5.A.11 (2020)</t>
  </si>
  <si>
    <t>"The Township's Zoning Officer shall handle public inquiries and complaints regarding solar electric energy systems."</t>
  </si>
  <si>
    <t>184-132.29U(2022)</t>
  </si>
  <si>
    <t>"The Facility Owner and Operator shall maintain a phone number and identify a responsible person for the public to contact with inquiries and complaints throughout the life of the project. The Facility Owner and Operator shall make reasonable efforts to respond to the public’s inquiries and complaints."</t>
  </si>
  <si>
    <t>1055.15(2021)</t>
  </si>
  <si>
    <t>"The PSES owner and/or operator shall maintain a phone number throughout the life of the project for the Township to contact with inquiries and verified complaints. The PSES owner and/or operator shall make reasonable efforts to respond to the inquiries and complaints. A contact name, with knowledge of the system, must be provided to the Township with updates due to employee advancement or turnover."</t>
  </si>
  <si>
    <t>"The SEF owner and/or operator shall maintain a phone number and identify a
person responsible for the public to contact with inquiries and complaints throughout the life of the project and provide this number and name to the Township. The SEF owner and/or operator shall make reasonable efforts to respond to the public's inquiries and
complaints."</t>
  </si>
  <si>
    <t>Contact information. The PSES owner or operator shall provide current contact information to the municipality which includes a phone number and identifies a responsible person for the municipality or public to contact regarding emergencies, inquiries, and complaints for the duration of the project. The contact information shall be conspicuously posted on the property so that a person would not believe they were trespassing while viewing it.</t>
  </si>
  <si>
    <t>451.j (2021)</t>
  </si>
  <si>
    <t>1101.05(A)(7)</t>
  </si>
  <si>
    <t>"[1] Upon request, the Township Supervisors reserve to themselves the right to grant waivers of the setback or height requirements, provided the waiver will not  present any undue hardships on the adjoining property.
[2] In granting waivers under this section, the Township Supervisors shall take into consideration the support or opposition of adjacent property owners in granting waivers of setback or height requirements."</t>
  </si>
  <si>
    <t>105-12 C(5)(n)</t>
  </si>
  <si>
    <t>"Within sixty (60) days of a completeness determination, the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t>
  </si>
  <si>
    <t>6(D)</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</si>
  <si>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</si>
  <si>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16.20.2.7</t>
  </si>
  <si>
    <t>Hanover Township, Lehigh County</t>
  </si>
  <si>
    <t>"If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
2. If a landowner fails to repair or remove a solar PV system as ordered, and any appeal rights have been exhausted, the Borough may enter the lot remove the system and charge the landowner for all costs and expenses of removal, including reasonable attorney’s fees or pursue other legal action to have the system removed at the landowner’s expense."</t>
  </si>
  <si>
    <t>5.17L(1) and 5.17L(2)</t>
  </si>
  <si>
    <t xml:space="preserve">Haysville Borough, Allegheny County </t>
  </si>
  <si>
    <t>"2.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</si>
  <si>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5.17(L)(2) &amp; 5.17(L)(3)</t>
  </si>
  <si>
    <t>"If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</si>
  <si>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r>
      <rPr>
        <u/>
        <sz val="11"/>
        <color rgb="FF1155CC"/>
        <rFont val="Calibri"/>
        <family val="2"/>
      </rPr>
      <t>https://ecode360.com/9980133#9980133</t>
    </r>
    <r>
      <rPr>
        <sz val="11"/>
        <color theme="1"/>
        <rFont val="Calibri"/>
        <family val="2"/>
        <scheme val="minor"/>
      </rPr>
      <t xml:space="preserve"> </t>
    </r>
  </si>
  <si>
    <t>"D. Any road damage caused by the applicant or its contractors shall be promptly repaired at the applicant's expense.
E. The applicant shall demonstrate that it has appropriate financial assurance to ensure the prompt repair of damaged roads."</t>
  </si>
  <si>
    <t>27-4363D &amp; 27-4363E (2021)</t>
  </si>
  <si>
    <t>https://ecode360.com/38836441</t>
  </si>
  <si>
    <t>"Any road damage caused by the applicant or its contractor shall be promptly repaired at the applicant's expense.
(e) The applicant shall demonstrate that it has appropriate financial assurance to ensure the prompt repair of damaged roads."</t>
  </si>
  <si>
    <t>https://ecode360.com/30912422#30912422</t>
  </si>
  <si>
    <t>"The SEF owner and/or operator shall maintain a phone number and identify a person responsible for the public to contact with inquiries and complaints throughout the life of the project and provide this number and name to the Mahoning Township Zoning Officer or Cooper Township Zoning Officer, as applicable. The SEF owner and/or operator shall make reasonable efforts to respond to the public's inquiries and complaints."</t>
  </si>
  <si>
    <t>250-45.4(B)(1)(i) (2021)</t>
  </si>
  <si>
    <t>"The PSES owner and/or operator shall maintain a phone number throughout the life of the project for the Middle Smithfield Township Zoning/Code Enforcement Officer to contact with inquiries and verified complaints. The PSES owner and/or operator shall make reasonable efforts to respond to inquiries and complaints from the Township. A contact name, with knowledge of the system, must be provided to Middle Smithfield Township with updates due to employee advancement or turnover."</t>
  </si>
  <si>
    <t>200-044-050 E6 (F)(1)(k) (2023)</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</si>
  <si>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</si>
  <si>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507.45.D (2019)</t>
  </si>
  <si>
    <t>The PSES owner and/or operator shall maintain a phone number and identify a person responsible for the public to contact with inquiries and complaints throughout the life of the project and provide this number and name to the Township and also post the same at the entrances to the PSES. The PSES owner and/or operator shall respond to the public's inquiries and complaints within 72 hours of receipt of a complaint</t>
  </si>
  <si>
    <t xml:space="preserve">195-23 M. (1). (o ) (2022) </t>
  </si>
  <si>
    <t>"Public Inquiries and Complaints - The facility owner and operator shall maintain a phone number and identify a responsible person for the public to contact with inquiries and complaints throughout the life of the project."</t>
  </si>
  <si>
    <t>602H(2024)</t>
  </si>
  <si>
    <t>"Upon request partial modifications may be granted where it is determined that literal enforcement will exact undue hardship because of peculiar conditions pertaining to the land in question and provided such modification will not be contrary to the public interest."</t>
  </si>
  <si>
    <t>602F(3)(2024)</t>
  </si>
  <si>
    <t>Public roads--use for wind or solar equipment transport; road bonding</t>
  </si>
  <si>
    <t>"The Applicant shall identify all state and local public roads to be used within the Township to transport equipment and parts for construction, operation or maintenance of the Wind Energy Facility. . . . The Township may bond the road in compliance with state regulations."</t>
  </si>
  <si>
    <t>1055.11.c(2021)</t>
  </si>
  <si>
    <t>"The municipality may require that the developer bond the road [public road to be used for transportation of solar equipment and maintenance] in compliance with state and local regulations. "</t>
  </si>
  <si>
    <t xml:space="preserve">"3. Use of Public Roads. A. The applicant shall identify all state and local public roads to be used within Hemlock Township to transport equipment and parts for construction, operation, maintenance, and decommissioning of the solar energy facility. B. The Hemlock Township Engineer, or a qualified third-party engineer hired by Hemlock Township and paid for by the applicant, shall document road conditions prior to construction or decommissioning. The Engineer shall document road conditions again 30 days after construction or decommissioning is complete, or as weather permits. C. The facility owner shall be required to bond all roadways utilized in the development, construction, maintenance, and decommissioning of the project in accordance with Chapter 15, Part 3, Motor Vehicle Weight Limitation and Bonding, of the Hemlock Township Code of Ordinances. D. Any road damage caused by the applicant or its contractors shall be promptly repaired at the applicant's expense. E. The applicant shall demonstrate that it has appropriate financial assurance to ensure the prompt repair of damaged roads. 4. Local Emergency Services.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facility. 5. Liability Insurance. There shall be maintained a current general liability policy covering bodily injury and property damage with limits of at least $1,000,000 per occurrence and $1,000,000 in the aggregate. Certificates shall be made available to Hemlock Township upon request. </t>
  </si>
  <si>
    <t>Repair</t>
  </si>
  <si>
    <t>"Damaged solar panels shall be removed, repaired, or replaced within sixty (60) days of the damage. The ground shall remain free of debris from damaged solar panels at all times."</t>
  </si>
  <si>
    <t xml:space="preserve">1401 SS.14 (2022) </t>
  </si>
  <si>
    <t>"If a ground mounted solar energy system has been abandoned (meaning not having been in operation for a period of six (6) months or is defective or is deemed to be unsafe by the Township Zoning Officer and/or Code Official, the solar energy system shall be required to be repaired by the owner to meet federal, state and local safety standards or be removed by the property owner within the time period allowed by the Township Zoning Officer and/or Code
Official. If the owner fails to remove or repair the defective or abandoned solar system, the Township may pursue legal action to have the system removed at the
owner’s expense. "</t>
  </si>
  <si>
    <t>454B(12)(2022)</t>
  </si>
  <si>
    <t>https://www.athenstownship.org/ordinances.php</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</si>
  <si>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ASES owner and/or operator specifying the violation to the owner and/or operator of the ASES and permitting thirty (30) days for the ASES to conform to the law or to remove the ASES."</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</si>
  <si>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operator of the PSES and permitting thirty (30) days for the PSES to conform to the law or to remove the PSES."</t>
  </si>
  <si>
    <t>"A solar electric energy system that has been abandoned (meaning not having been in operation for a period exceeding six months) or is defective or that is deemed to be unsafe by the Township Building Code Official shall be required to be repaired by the owner to meet federal, state, and local safety standards, or be removed by the property owner within the time period allowed by the Township's Building Code Official. If the owner fails to remove or repair the defective or abandoned solar electric energy system, the Township may pursue a legal action to have the system removed at the owner's expense."</t>
  </si>
  <si>
    <t>184-132.29V(2022)</t>
  </si>
  <si>
    <t>"Any road damage caused by the applicant or its contractors shall be promptly repaired at the Applicant’s expense. The Applicant shall demonstrate that it has appropriate financial assurance to ensure the prompt repair of damaged roads."</t>
  </si>
  <si>
    <t>1055.11d-e(2021)</t>
  </si>
  <si>
    <t>404.33(A)(l)</t>
  </si>
  <si>
    <t>"The PSES owner and/or operator shall repair, maintain and replace the PSES and related solar equipment during the term of the permit in a manner consistent with industry standards as needed to keep the PSES in good repair and operating condition."</t>
  </si>
  <si>
    <t>4(A)(16)(b)</t>
  </si>
  <si>
    <t>1101.05(A)(9)(e)</t>
  </si>
  <si>
    <t>"PSES owners shall properly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sixty (60) days of the mailing of a notice by the Township of the need to make repairs or replacement. Said notice to be mailed by First Class Mail to the said responsible person provided for herein."</t>
  </si>
  <si>
    <t>16.20.2.8</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</si>
  <si>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t>
  </si>
  <si>
    <t xml:space="preserve">19-105. T (2) (2022) </t>
  </si>
  <si>
    <t>"Maintenance. Energy systems shall be maintained in a safe manner. Broken glass or other potentially hazardous conditions shall be promptly repaired. A disconnected or abandoned energy system shall be removed from the property within 60 days of such abandonment."</t>
  </si>
  <si>
    <t>310-125 C(2017)</t>
  </si>
  <si>
    <t>"If a ground-mounted solar energy system is defective or deemed unsafe by the Building Code Official, the solar energy system shall be repaired by the owner to meet the then current federal, state and local safety standards. Alternatively, the solar energy system shall be removed by the property owner within the time period allowed by the Building Code Official. If the owner fails to remove or repair the defective and/or abandoned solar energy system, the Township may pursue legal action to have the system removed at the owner's expense."</t>
  </si>
  <si>
    <t>180-107h(2012)</t>
  </si>
  <si>
    <t>"The SEF owner and/or operator shall repair, maintain and replace the SEF and related solar equipment during the term of the permit in a manner consistent with industry standards as needed to keep the SEF in good repair and operating condition."</t>
  </si>
  <si>
    <t>250-45.4(B)(1)(l)(3) (2021)</t>
  </si>
  <si>
    <t>[2]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</si>
  <si>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 xml:space="preserve">195-23 M. (1). (r) (2)(2022) </t>
  </si>
  <si>
    <t>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t>
  </si>
  <si>
    <t>27-699.14. 14 (E)(2021)</t>
  </si>
  <si>
    <t>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</si>
  <si>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Article 1400. 1413-D (2014)</t>
  </si>
  <si>
    <t>"Any road damage caused by the applicant or its contractors shall be promptly
repaired at the applicant’s expense to the satisfaction of the local municipality."</t>
  </si>
  <si>
    <t>602C(4)(2024)</t>
  </si>
  <si>
    <t>"Any road damage caused by the applicant or its contractors shall be promptly repaired at the applicant’s expense."</t>
  </si>
  <si>
    <t>"If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</si>
  <si>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260-511.J(4)(2017)</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</si>
  <si>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</si>
  <si>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5.17.L.3(2023)</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</si>
  <si>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</si>
  <si>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847.3(J)</t>
  </si>
  <si>
    <t>Uniform Construction Code ‐ To the extent applicable, the solar power facility shall comply with the Pennsylvania Uniform Construction Code.</t>
  </si>
  <si>
    <t>847.3(K)</t>
  </si>
  <si>
    <t>"The PSES owner and/or operator shall repair, maintain, and replace the PSES and related solar equipment during the term of the permit in a manner consistent with industry standards as needed to keep the PSES in good repair and operating condition."</t>
  </si>
  <si>
    <t>468.10 (2018)</t>
  </si>
  <si>
    <t>"PSES owners shall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ninety (90) days of the mailing of a notice by the Township of the need to make repairs or replacement. Said notice to be mailed by First Class Mail to the said responsible person provided for herein."</t>
  </si>
  <si>
    <t>509(b)(8)(2020)</t>
  </si>
  <si>
    <t>15.17.1.14.2 (2022)</t>
  </si>
  <si>
    <t>1. PSES shall comply with the County subdivision and land development requirements. The installation of PSES shall be in compliance with all applicable permit requirements, codes, and regulations.
2. The PSES owner and/or operator shall repair, maintain and replace the PSES and related solar equipment during the term of the permit in a manner consistent with industry standards as needed to keep the PSES in good repair and operating condition.</t>
  </si>
  <si>
    <t>3.1.13</t>
  </si>
  <si>
    <t>Reporting</t>
  </si>
  <si>
    <t>"The Solar Farm owner shall provide, at a frequency of no less than once per calendar year, a report to the Municipality confirming the electricity generated on a daily basis from the Solar Farm. The Municipality may, at its discretion, require the submission of interim reports to confirm the ongoing generation of electricity."</t>
  </si>
  <si>
    <t xml:space="preserve">1401 SS.16, (2022) </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</si>
  <si>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</si>
  <si>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1055.10.b(2021)</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</si>
  <si>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</si>
  <si>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3(A)(5)(2021)</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</si>
  <si>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</si>
  <si>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 (A)(5)(2023)</t>
  </si>
  <si>
    <t>"Throughout the permit process, the applicant shall within 7-10 business days notify the Township of any changes to the information contained in the permit application."</t>
  </si>
  <si>
    <t>6(F)</t>
  </si>
  <si>
    <t>"An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t>
  </si>
  <si>
    <t>503.36 L(ii)</t>
  </si>
  <si>
    <t>The PSES owner shall provide an annual report by January 31 of each year showing the energy generated of the PSES for the preceding calendar year.</t>
  </si>
  <si>
    <t xml:space="preserve">195-23 M. (1). (q) (1)(2022) </t>
  </si>
  <si>
    <t xml:space="preserve">19-105. R (1) (2022) </t>
  </si>
  <si>
    <t>"The owner shall provide a copy of the final inspection report or other final approval from the utility company to the Municipality prior to the issuance of a certificate of use and occupancy for the PSES."</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</si>
  <si>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t>
  </si>
  <si>
    <t>180.144.5.4.1(2014)</t>
  </si>
  <si>
    <t>Road use (Public roads)</t>
  </si>
  <si>
    <t>507.45.C.6(2019)</t>
  </si>
  <si>
    <t>"Use of Public Roads – The applicant has secured, or can secure, all necessary approvals from the local government or the State Highway Division of access points for project roads and parking areas at the project site."</t>
  </si>
  <si>
    <t>2706E (2017)</t>
  </si>
  <si>
    <t>"The Applicant shall identify all state and local public roads to be used within the Township to transport equipment and parts for construction, operation or maintenance of the Solar Energy Facility. The Township Engineer or a qualified third party engineer hired by the Township and paid for by the Applicant shall document road conditions prior to construction. The engineer shall document road conditions again thirty (30) days after construction is complete or as weather permits."</t>
  </si>
  <si>
    <t>1055.11.a-11.b(2021)</t>
  </si>
  <si>
    <t>"Solar Energy Systems shall be located where there is a means of vehicular access from a public or private street."</t>
  </si>
  <si>
    <t>404.33 (A)(g)</t>
  </si>
  <si>
    <r>
      <rPr>
        <u/>
        <sz val="11"/>
        <color rgb="FF1155CC"/>
        <rFont val="Calibri"/>
        <family val="2"/>
      </rPr>
      <t>https://www.gilpintwp.com/zoning.html</t>
    </r>
    <r>
      <rPr>
        <u/>
        <sz val="11"/>
        <color rgb="FF0563C1"/>
        <rFont val="Calibri"/>
        <family val="2"/>
      </rPr>
      <t xml:space="preserve"> </t>
    </r>
  </si>
  <si>
    <t>"The applicant shall be responsible for the prompt repair and maintenance of all roads used to transport  equipment and parts for construction, operation or maintenance of the wind farm or solar system. The applicant shall prepare an engineering report with video that documents road conditions 30 days prior to
construction and again within 30 days after construction is complete or as weather permits. Such reports shall be reviewed by the Borough engineer; any discrepancies
shall be mediated by a third engineer selected by mutual acceptance of the applicant’s and Borough’s engineers. The applicant shall demonstrate that it has appropriate
financial assurance to ensure the prompt repair of  damaged roads and the Borough may bond the road in compliance with state regulations."</t>
  </si>
  <si>
    <t>601(56)(P)</t>
  </si>
  <si>
    <t>The application shall include a construction transportation plan that shows all roadways that will be utilized to access the site, which shall be forwarded to the Township for review and approval.</t>
  </si>
  <si>
    <t xml:space="preserve">19-105. D (2022) </t>
  </si>
  <si>
    <t>"The application shall include a construction transportation plan that shows all roadways that will be utilized to access the site, which shall be forwarded to the municipality for review."</t>
  </si>
  <si>
    <t>250-45.4(B)(1)(b) (2021)</t>
  </si>
  <si>
    <t>"Use of Public Roads
a. 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
c. The municipality may require that the developer bond the road in compliance with state and local regulations.
d. Any road damage caused by the applicant or its contractors shall be promptly
repaired at the applicant’s expense."</t>
  </si>
  <si>
    <t>Safety, equipment labeling, and warning signs; see "Fencing, site screening, landscaped buffers" for security fencing requirements</t>
  </si>
  <si>
    <t>"A clearly visible warning sign concerning voltage shall be placed at the base of all pad-mounted transformers and substations or fence."</t>
  </si>
  <si>
    <t>404.5.9 (2014)</t>
  </si>
  <si>
    <t>"Clearly visible warning signs shall be placed at the base of all pad-mounted transformers and substations and on the fence surrounding the PSES informing individuals of potential voltage hazards/danger."</t>
  </si>
  <si>
    <t>"All solar energy facility components shall be clearly labeled with a warning concerning voltage and other important electrical safety information."
"Manufacturers and equipment information, safety warnings, and ownership information may be displayed on solar energy facility equipment, provided such information complies with applicable sign regulations."</t>
  </si>
  <si>
    <t>275-206(B)(4) (2015) 275-206(C)(2) (2015)</t>
  </si>
  <si>
    <t>"A clearly visible warning sign concerning voltage shall be placed at the base of all pad-mounted transformers and substations or fences."</t>
  </si>
  <si>
    <t>175-127.3(I) (2023)</t>
  </si>
  <si>
    <t>"All methods of shutting down the facility shall be clearly labeled."</t>
  </si>
  <si>
    <t>250-26(19)(y)(2012)</t>
  </si>
  <si>
    <t>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t>
  </si>
  <si>
    <t>847.3(M)</t>
  </si>
  <si>
    <t>"The manufacturer’s name and equipment information or indication of ownership shall be allowed on any equipment of the PSES provided they comply with the prevailing sign regulations."
"A clearly visible warning sign shall be placed at the base of all pad-mounted transformers and substations and on the fence surrounding the PSES informing individuals of potential voltage hazards."</t>
  </si>
  <si>
    <t>468.5 (2018) 468.11(5)(B) (2018)</t>
  </si>
  <si>
    <t>"A clearly visible warning sign concerning voltage must be placed at the base of all pad-mounted transformers and substations."</t>
  </si>
  <si>
    <t>764A(I) (2021)</t>
  </si>
  <si>
    <t>204-49(AA)(6) (2013)</t>
  </si>
  <si>
    <t>"A clearly visible warning sign shall be placed at the base of all pad-mounted transformers and substations and on the fence surrounding the PSES informing individuals of potential voltage hazards."</t>
  </si>
  <si>
    <t>6.4(QQQ)(16)(b) (2023)</t>
  </si>
  <si>
    <t>"All appropriate warning signage and signage identifying operators shall be clearly posted at the site."</t>
  </si>
  <si>
    <t>399-102.5.E(5)(2013)</t>
  </si>
  <si>
    <t>7. Security
a. All ground-mounted PSES shall be completely enclosed by a minimum eight (8) foot high fence with a self-locking gate.
b. clearly visible warning sign shall be placed at the base of all pad-mounted transformers and substations and on the fence surrounding the PSES informing individuals of potential voltage hazards.</t>
  </si>
  <si>
    <t>603.59(B)(7)</t>
  </si>
  <si>
    <t>"A clearly visible warning sign shall be placed at the base of all pad-mounted transformers and substations and on the fence on the surrounding the PSES informing individuals of potential voltage hazards."
"The manufacturer’s name and equipment information or indication of ownership shall be allowed on any equipment of the PSES provided they comply with the prevailing sign regulations."</t>
  </si>
  <si>
    <t>15.17.2.8.2 (2022) 15.17.1.7 (2022)</t>
  </si>
  <si>
    <t>"A clearly visible warning sign shall be placed at the base of all pad-mounted transformers and substations and on each side of the area utilized for PSES outside the required screening. The said sign shall be 2’ x 2’ in size, informing individuals of potential voltage hazards."</t>
  </si>
  <si>
    <t>"A clearly visible warning sign shall be placed at the base of all pad-mounted transformers and substations and on the fence on the surrounding the PSES informing individuals of potential voltage hazards."
"The manufacturer's name and equipment information or indication of ownership shall be allowed on any equipment of the PSES, provided they comply with the prevailing sign regulations."</t>
  </si>
  <si>
    <t>300-129(B)(13)(g)(2) (2014) 300-129(B)(6) (2014)</t>
  </si>
  <si>
    <t xml:space="preserve">Safety, equipment labeling, and warning signs; see "Fencing, site screening, landscaped buffers" for security fencing requirements </t>
  </si>
  <si>
    <t>2706D.3 (2017)</t>
  </si>
  <si>
    <t>"Clearly visible warning signs shall be placed on the required fence, barrier, or similar structure to inform individuals of potential voltage hazards."</t>
  </si>
  <si>
    <t>1028 L (2022)</t>
  </si>
  <si>
    <t>(Ground-mounted accessory use) "In order to ensure the safety of emergency responders and in accordance with Borough requirements, the type of solar energy system (thermal, chemical or electrical) and the system shutoff location(s) shall be clearly identified on the equipment."</t>
  </si>
  <si>
    <t>320-71A.(3) (2012)</t>
  </si>
  <si>
    <t>"A clearly visible warning sign concerning voltage shall be placed at the base of all padmounted transformers and substations or fence."</t>
  </si>
  <si>
    <t xml:space="preserve">498G (2012) </t>
  </si>
  <si>
    <t>559G (2021)</t>
  </si>
  <si>
    <t>“Solar farms and all equipment and facilities thereon shall be maintained in a safe manner. Broken glass or other potentially hazardous conditions shall be promptly repaired.” "Warning signs shall be placed at the base of any pad-mounted transformers or electrical conducting apparatus on the site."</t>
  </si>
  <si>
    <t>"All commercial solar energy system components shall be clearly labeled with a warning concerning voltage and other important electrical safety information."</t>
  </si>
  <si>
    <t xml:space="preserve">32-943 (b) (10)(i) (2020) </t>
  </si>
  <si>
    <t>"A Sign shall be posted providing the name of the operator, the facility’s complete 911 address, and a 24-hour contact number."</t>
  </si>
  <si>
    <t>"Appropriate safety/warning signage concerning voltage shall be placed at ground mounted electrical devices, equipment, and structures. All electrical control devices associated with the ASES shall be locked to prevent unauthorized access or entry."</t>
  </si>
  <si>
    <t>"Appropriate safety/warning signage concerning voltage shall be placed at ground mounted electrical devices, equipment, and structures. All electrical control devices associated with the PSES shall be locked to prevent unauthorized access or entry."</t>
  </si>
  <si>
    <t>"A clearly visible warning sign shall be placed at the base of all pad-mounted transformers and substations and on the fence on the surrounding the PSES informing individuals of potential voltage hazards."</t>
  </si>
  <si>
    <t>"Clearly visible warning signs shall be placed on the parcel to inform individuals of potential voltage hazards."</t>
  </si>
  <si>
    <t>232-64.b(4)(2010)</t>
  </si>
  <si>
    <t>"Appropriate safety/warning signage concerning voltage shall be placed at ground mounted electrical devices, equipment, and structures."</t>
  </si>
  <si>
    <t>620.12.6 (2022)</t>
  </si>
  <si>
    <t>"A clearly visible warning sign concerning voltage must be placed at the base of all padmounted transformers and substations."</t>
  </si>
  <si>
    <t>764A.I(2020)</t>
  </si>
  <si>
    <t>"Appropriate safety/warning signage concerning voltage shall be placed at ground-mounted electrical devices, equipment, and structures. All electrical control devices associated with the ASES shall be locked to prevent unauthorized access or entry."</t>
  </si>
  <si>
    <t>193-2C(5)(2023)</t>
  </si>
  <si>
    <t>193-3B(7b)(2023)</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</si>
  <si>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</si>
  <si>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193-2A(12)(2023)</t>
  </si>
  <si>
    <t>210-35U(1)(g)(2023)</t>
  </si>
  <si>
    <t>"The solar energy system must be properly maintained and be kept free from all hazards, including, but not limited to, faulty wiring, loose fastenings, being in an unsafe condition or detrimental to public health, safety or general welfare."</t>
  </si>
  <si>
    <t>"Upon completion of installation, the solar energy system must be maintained in good working order in accordance with code standards under which the system was constructed. Failure to maintain the system in good working order is grounds for enforcement action under the Code of the Township of Brighton, including, but not limited to, Chapter 85, Uniform Construction Codes, Chapter 148, Property Maintenance, Chapter 180, Subdivision and Land Development, and Chapter 195, Zoning."</t>
  </si>
  <si>
    <t>195-137.18D(6f)(2023)</t>
  </si>
  <si>
    <t>"A clearly visible warning sign shall be placed at the base of all pad-mounted transformers and substations and on the fence on the surrounding the SEF informing individuals of potential voltage hazards."</t>
  </si>
  <si>
    <t>3(7) (2021)</t>
  </si>
  <si>
    <t>Article VII (746A)(I)(2018)</t>
  </si>
  <si>
    <t>"Signage shall comply with the prevailing sign regulations."</t>
  </si>
  <si>
    <t>3(A)(8)(2023)</t>
  </si>
  <si>
    <t>"A clearly visible waming sign shall be placed at the base of all pad- mounted transformers and substations and on the fence surrounding the PSES informing individuals of potential voltage hazards."</t>
  </si>
  <si>
    <t>3(B)(8)(b)(2023)</t>
  </si>
  <si>
    <t>3(B)(8)(b)</t>
  </si>
  <si>
    <t>"A clearly visible warning sign concerning voltage must be placed at the base of all pad mounted transformers and substations."</t>
  </si>
  <si>
    <t>404.33 (A)(k)</t>
  </si>
  <si>
    <t>"A clearly visible warning sign concerning voltage must be placed at the base of all at grade transformers and substations."</t>
  </si>
  <si>
    <t>601(56)(I)</t>
  </si>
  <si>
    <t>"The applicant shall provide a copy of the project summary and site plan as required in 51(A) above to the Borough Emergency Management Coordinator. The applicant shall prepare and coordinate the implementation of an emergency response plan for the wind farm or solar system acceptable to the Borough Emergency Management Coordinator prior to the issuance of a zoning permit for the proposed use."</t>
  </si>
  <si>
    <t>601(56)(Q)</t>
  </si>
  <si>
    <t>4(B)(7)(b)</t>
  </si>
  <si>
    <t>"The solar energy system shall comply with all applicable Township ordinances and codes so as to ensure the structural integrity of such solar energy system."</t>
  </si>
  <si>
    <t>105-12 C(5)(j)</t>
  </si>
  <si>
    <t>"D. Warnings:
l . A Solar Electric Energy Facility shall be enclosed by a fence, barrier or other appropriate means to prevent or restrict unauthorized persons or vehicles from entering the property.
2. Clearly visible warning signs shall be placed on the fence, barrier or Solar Electric Energy Facility perimeter to inform individuals of potential voltage hazards." "A Solar Electric Energy Facility shall be sited in such a way that it presents no threat to traffic or to public health and safety."</t>
  </si>
  <si>
    <t>7(D), 8(B)</t>
  </si>
  <si>
    <t>"The PSES shall have conspicuously and clearly labeled warnings about voltage and other important electrical safety information upon all features and components;" ; "Local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</si>
  <si>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503.36 J(ii) ; 503.36 M</t>
  </si>
  <si>
    <t>"Clearly visible warning signs shall be placed on the fence, barrier or Solar Electric Energy Facility perimeter to inform individuals of potential voltage hazards. "</t>
  </si>
  <si>
    <t>7(D)(2)(2017)</t>
  </si>
  <si>
    <t>"Security measures need to be in place to prevent unauthorized trespass and access. All access doors to electrical equipment shall be locked and/or fenced as appropriate to prevent entry by unauthorized person(s)."</t>
  </si>
  <si>
    <t>543.6.B (2021)</t>
  </si>
  <si>
    <t>"All spent lubricants, cooling fluids, and any other hazardous materials shall be properly and safely removed in a timely manner, and disposed of in accordance with current DEP regulations."</t>
  </si>
  <si>
    <t>"Each Major Solar Energy System shall have a minimum of one (1) sign, not to exceed two (2) square feet in area, posted on the security fence is applicable. The sign shall contain at least the following:
(1) WARNING: High Voltage
(2) Manufacturer’s and owner/operator’s names
(3) Manufacturer’s and owner/operator’s emergency contact numbers"</t>
  </si>
  <si>
    <t>"All facilities shall have both warning signs and a fence at least six feet in high. The applicant shall show evidence of that fence construction at the time of conditional use application."</t>
  </si>
  <si>
    <t>For ground-mounted solar energy systems - "A clearly visible warning sign shall be placed at the base of all pad-mounted transformers and substations and on the fence on the surrounding the SEP informing individuals of potential voltage hazards."</t>
  </si>
  <si>
    <t>250-45.4(B)(2)(h)(2) (2021)</t>
  </si>
  <si>
    <t>06/12/2024</t>
  </si>
  <si>
    <t>"The PSES shall have conspicuously and clearly labeled warnings about voltage and other important electrical safety information upon all features and components."</t>
  </si>
  <si>
    <t>425-104.1 (C)(11)(b) (2023)</t>
  </si>
  <si>
    <t>"A clearly visible warning sign concerning voltage shall be placed at the base of all pad-mounted transformers and substations as well as signage stating the owner of the facility and emergency services in case of a malfunction."</t>
  </si>
  <si>
    <t>1326(G) (2013)</t>
  </si>
  <si>
    <t>"A clearly visible warning sign shall be placed at the base of all pad-mounted transformers and substations and on the fence and on the surrounding the PSES informing individuals of potential voltage hazards."
For ground-mounted PSES - "The applicant shall provide a copy of the project summary and site plan to local emergency services, including paid or volunteer fire department(s). The applicant shall cooperate with emergency services to develop and coordinate implementation of an emergency response plan for the principal solar energy system facility."</t>
  </si>
  <si>
    <t>200-044-050 E6 (F)(2)(h)(2) (2023)
200-044-050 E6 (F)(2)(h)(4-5) (2023)</t>
  </si>
  <si>
    <t>"Appropriate safety/warning signage concerning voltage shall be placed at ground mounted electrical devices, equipment, and structures. Ail electrical control devices associated with the ASES shail be locked to prevent unauthorized access or entry."</t>
  </si>
  <si>
    <t>3.1C(5)(2021)</t>
  </si>
  <si>
    <t>3.2B(9)(b)(2021)</t>
  </si>
  <si>
    <t>Mt Joy Borough, Lancaster County</t>
  </si>
  <si>
    <t>270-62(RR)(3)(c) (2016)</t>
  </si>
  <si>
    <t>554(F) (2023)</t>
  </si>
  <si>
    <t>"Warning signs shall be conspicuously posted as necessary on and around the perimeter of the property."</t>
  </si>
  <si>
    <t>602E(2)(2024)</t>
  </si>
  <si>
    <t>No signage or graphic content may be displayed on the system except the manufacturer's badge, safety information and equipment specification information. Said information shall be depicted within an area no more than 36 square inches in size.</t>
  </si>
  <si>
    <t>27-699.14. 13(2021)</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</si>
  <si>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</si>
  <si>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 (A) (2017)</t>
  </si>
  <si>
    <t>A clearly visible warning sign shall be placed at the base of all pad-mounted inverters, transformers and substations and on the fence surrounding the PSES informing individuals of potential voltage hazards.</t>
  </si>
  <si>
    <t xml:space="preserve">195-23 M. (2). (j)(2022) </t>
  </si>
  <si>
    <t xml:space="preserve">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
14. Signs - No advertising material or signs other than warning, manufacturer and equipment information or indication of ownership shall be allowed on any equipment or structures. </t>
  </si>
  <si>
    <t>507.45.C.13/14(2019)</t>
  </si>
  <si>
    <t>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t>
  </si>
  <si>
    <t>Article 1400. 1411 (2014)</t>
  </si>
  <si>
    <t>3A(8)(2020)</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</si>
  <si>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
c. Ground mounted solar energy systems shall be enclosed by a fence, barrier or other appropriate means to prevent or restrict unauthorized persons or vehicles from entering the property.
d. A clearly visible warning sign shall be placed at the base of all pad-mounted
transformers and substations and on the fence surrounding the PSES informing individuals of potential voltage hazards."</t>
  </si>
  <si>
    <t>Screening (See above)</t>
  </si>
  <si>
    <t>"Screening. The PSES shall be screened with a Type III screening in accordance with the Subdivision and Land Development Ordinance (SALDO) from non-participating parcels along the PSES, unless the affected landowner provides a written waiver of such screening. A PSES shall not be required to be screened from residences that are located on a participating parcel/lot of land or accessory buildings on adjoining properties. No buffering shall be required from a participating lot, except as provided herein. To the extent possible, existing trees and vegetation shall be retained and incorporated to satisfy any screening requirements.
(1) Trees planted for such screening shall be of a species specified by the Township
Subdivision and Land Development Ordinance or such other species of tree acceptable to the Township Engineer provided that such trees species shall achieve an opaque screen from required viewpoints within five (5) years of planting.
(2) Except as otherwise provided herein, all screening shall be designed and placed
in accordance with the Township Subdivision and Land Development Ordinance and shall be included in accordance with the required land development plan.
(3) Where a PSES abuts a public road, Type 3 screening will be required.
(4) Screening that abuts a residential use shall be completed prior to any structures being built."</t>
  </si>
  <si>
    <t>27-660F(2021)</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</si>
  <si>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</si>
  <si>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3.2.5</t>
  </si>
  <si>
    <t xml:space="preserve">Second principal use solar </t>
  </si>
  <si>
    <t>"Solar Power Facility as a Second Principal Use - A solar power facility shall be permitted on a property with an existing use subject to the following standards: a. The minimum lot area, minimum required setbacks and maximum height required by this Ordinance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</si>
  <si>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 B.3 (2019)</t>
  </si>
  <si>
    <t>Setbacks and location restrictions</t>
  </si>
  <si>
    <t>"Setback Requirements. The following setback requirements shall apply for a PSES:
(1) Perimeter Fencing – Twenty-five (25') feet from all property or public street/road right-of-way lines. No setbacks shall be required between contiguous parcels that are included within the PSES footprint.
(2) Panels/equipment – Thirty-five (35') from all property lines and Fifty (50') feet from all public street/road right-of-way lines. No setbacks are required between contiguous parcels that are included within the PSES footprint.
(3) In all cases there shall be a minimum distance of seventy-five (75') feet between adjacent non-participating property lines and any component of the PSES including fences, buildings, panels, and other equipment."</t>
  </si>
  <si>
    <t>27-660C(2021)</t>
  </si>
  <si>
    <t>"Solar Related Equipment shall not be located in:
(1) Floodways, as identified in the FEMA FIRM mapping.
(2) Regulated natural and man-made drainage corridors, extending twenty-five (25)
feet from the centerline of any such drainage feature, unless the Board of Supervisors at time of plan approval determines a lesser setback would create less impacts to the overall project.
(3) Wetlands.
(4) Riparian buffers extending twenty-five (25) feet from any wetland or body of water, unless the Board of Supervisors at the time of plan approval determines a lesser setback would create less impacts to the overall project. 
(5) Slopes in excess of fifteen percent (15%), unless the Board of Supervisors at the
time of plan approval determines location in an area in excess of 15% would create less impacts to the overall project.
(6) Legal easements and rights-of-way.
(7) Setback areas.
(8) Woodland areas."</t>
  </si>
  <si>
    <t>27-660.I(5)(F)(2021)</t>
  </si>
  <si>
    <t>"Solar energy equipment shall be located on the same lot as the principal use."</t>
  </si>
  <si>
    <t>615.1(2010)</t>
  </si>
  <si>
    <t>"Solar energy equipment shall comply with all minimum side and rear yard setback and height requirements for principal structures of the applicable zoning district."</t>
  </si>
  <si>
    <t>615.2(2010)</t>
  </si>
  <si>
    <t>"No freestanding solar energy equipment shall be located in the front yard. Solar energy equipment affixed to the roof of the principal structure and visible from the front yard shall be permitted."</t>
  </si>
  <si>
    <t>615.6(2010)</t>
  </si>
  <si>
    <t>"Solar energy facility components shall not be located within any required primary use setback."</t>
  </si>
  <si>
    <t>275-206(A)(1)(a) (2015)</t>
  </si>
  <si>
    <t>"All solar collectors shall be placed with a minimum setback of 150 feet from the property lines."</t>
  </si>
  <si>
    <t>175-127.3(B) (2023)</t>
  </si>
  <si>
    <t>"Setback
1. Roof Mounted ‐ In no instance shall any part of the solar energy system extend beyond the edge of the roof.
2. Freestanding ‐ Freestanding solar collectors shall comply with the setbacks specified for accessory structures in the underlying zoning district."</t>
  </si>
  <si>
    <t>503.8.E(2015)</t>
  </si>
  <si>
    <t>"All solar panels and solar energy collectors which are not mounted on the principal use building on a lot shall be located in the rear or side yards, only."</t>
  </si>
  <si>
    <t>429.1.3.F</t>
  </si>
  <si>
    <t>"Location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</si>
  <si>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5.17.C(2023)</t>
  </si>
  <si>
    <t>"Setback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t>
  </si>
  <si>
    <t>5.17.E.1(2023)</t>
  </si>
  <si>
    <t>"Detached solar collectors used solely for such purpose shall be located to the side or rear of the dwelling and shall be located no less than ten feet (10') from a side or rear property line."</t>
  </si>
  <si>
    <t>1113.E(1996)</t>
  </si>
  <si>
    <t>"All aboveground facilities of the solar energy farm must comply with all setback and height requirements for buildings in the zoning district where the solar energy farm is to be installed."</t>
  </si>
  <si>
    <t>250-26(19)(p)(2012)</t>
  </si>
  <si>
    <t>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</si>
  <si>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847.3(B)</t>
  </si>
  <si>
    <t>Historic Structures ‐ A solar power facility shall not be located within five‐hundred (500) feet of any structure listed on any public historic register.</t>
  </si>
  <si>
    <t>847.3(I)</t>
  </si>
  <si>
    <t>"Ground-mounted solar panels shall comply with the setback requirements of the district where the installation of the solar panel is proposed."</t>
  </si>
  <si>
    <t>500-34.B(1)(2021)</t>
  </si>
  <si>
    <t>"Ground-mounted solar panels shall not be permitted by right in any front yard. The Zoning Hearing Board may authorize, by special exception, the installation of a ground-mounted solar panel in a front yard if the applicant demonstrates that, due to solar access limitations, no location exists on the property other than the front yard where the solar panel can perform effectively."</t>
  </si>
  <si>
    <t>500-34.B(2)(2021)</t>
  </si>
  <si>
    <t>Ground Mounted Principal Solar Energy Systems: "Setbacks: PSES shall comply with the setbacks of the underlying zoning districts for principal structures."</t>
  </si>
  <si>
    <t>468.11(2) (2018)</t>
  </si>
  <si>
    <t>"If a solar energy system is proposed to be located within 100 feet of a Class I, Class I DOE or Class II Historic Resource, the system shall be approved by the Board of Supervisors following recommendation from the Historical Commission."</t>
  </si>
  <si>
    <t>115-151.B(13)(2022)</t>
  </si>
  <si>
    <t>"No solar power facility shall be located within five hundred feet (500’) of any structure listed on any public historic register."</t>
  </si>
  <si>
    <t>764A(H) (2021)</t>
  </si>
  <si>
    <t>"A ground-mounted solar energy system shall comply with the same setback requirements as an accessory building in the applicable zoning district. The system shall not be taller than 15 feet."</t>
  </si>
  <si>
    <t>"A ground-mounted solar energy system shall not be located in a front yard."</t>
  </si>
  <si>
    <t>399-102.5.B(9)(b)(2013)</t>
  </si>
  <si>
    <t>"The PSES shall comply with the setbacks of the applicable zoning districts." "If located adjacent to a residential district, the PSES shall have an increased setback of 100 linear feet."</t>
  </si>
  <si>
    <t>6.4(QQQ)(11)(a-b) (2023)</t>
  </si>
  <si>
    <t>2. Setbacks
a. PSES shall comply with the setbacks of the underlying zoning districts for principal structures.</t>
  </si>
  <si>
    <t>603.59(A)(15)(A)(2)</t>
  </si>
  <si>
    <t>"Apparatus necessary for the operation of solar energy systems, such as overhangs, moveable insulating walls and roofs, and reflectors may project up to six feet (6) into required yards provided that they are not located closer than six feet (6) to any lot line"</t>
  </si>
  <si>
    <t>633.3(2019)</t>
  </si>
  <si>
    <t>"PSES shall comply with the following minimum setback
requirements measured from the property line:
Fence: 25 ft.
Panels: 
Front: 50 ft.
Side: 50 ft.
Rear: 50 ft."</t>
  </si>
  <si>
    <t>509(c)(2)(a) (2020)</t>
  </si>
  <si>
    <t>09/12/2024</t>
  </si>
  <si>
    <t>Ground Mounted Principal Solar Energy Systems: "PSES shall comply with the setbacks of the underlying zoning districts for principal structures."</t>
  </si>
  <si>
    <t>15.17.2.2 (2022)</t>
  </si>
  <si>
    <t>Setbacks.
(1) The PSES shall comply with the setbacks of the applicable zoning districts.
(2) If located adjacent to a residential district, the PSES shall have an increased setback of 100 linear feet.
(3) PSES shall not be placed within any legal easement or right-of-way location, or be placed within any stormwater conveyance system, or in any other manner that would alter or impede stormwater runoff from collecting in a constructed stormwater conveyance system.</t>
  </si>
  <si>
    <t>27-502 30 J</t>
  </si>
  <si>
    <t>"In all cases, there shall be a minimum distance of one hundred (100) feet between the boundary line of adjacent nonparticipating lands utilized for residential purposes or situate in the R-1, R-2, R-U, H-C, G-C and I Zoning Districts and any component of the PSES including buildings, panels, fencing, screening and other equipment."</t>
  </si>
  <si>
    <t>509(c)(2)(b)(2020)</t>
  </si>
  <si>
    <t>"In the case where the PSES development encompasses multiple tracts of land, the setback requirements shall apply to the development and not the individual tracts of land. The setbacks shall apply to the perimeter of the entire development."</t>
  </si>
  <si>
    <t>509(c)(2)(c)(2020)</t>
  </si>
  <si>
    <t>Ground-mounted principal solar energy systems: "Setbacks. PSES shall comply with the setbacks of the underlying zoning districts for principal structures."</t>
  </si>
  <si>
    <t>300-129(B)(13)(b) (2014)</t>
  </si>
  <si>
    <t>Setbacks PSES shall comply with the setback of fifty (50) feet on all sides for principal structures.</t>
  </si>
  <si>
    <t>3.2.2</t>
  </si>
  <si>
    <t xml:space="preserve">Setbacks and location restrictions </t>
  </si>
  <si>
    <t>"The location of solar arrays and all other accessory structures and buildings shall be subject to fifty (50) foot setbacks from all property lines, or to the setback requirements of the underlying zoning district, whichever is greater. "</t>
  </si>
  <si>
    <t>1028 E (2022)</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</si>
  <si>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 "</t>
  </si>
  <si>
    <t>1027 B (2)(2022)</t>
  </si>
  <si>
    <t>"Ground-mounted solar energy systems may not extend into the side-yard or rear setback when oriented at minimum design tilt."</t>
  </si>
  <si>
    <t>2701A.2 (2017)</t>
  </si>
  <si>
    <t>"The proposed solar energy project is not located adjacent to, or within, the control zone of any airport."</t>
  </si>
  <si>
    <t xml:space="preserve">2706D.4 (2017) </t>
  </si>
  <si>
    <t>"Commercial solar energy system components shall not be located within the principal building setbacks."</t>
  </si>
  <si>
    <t>32-943 (b)(3) (2020)</t>
  </si>
  <si>
    <t>"All individual solar energy collectors and connecting equipment in a solar array shall be subject to the setback requirements for a principal structure in that district"</t>
  </si>
  <si>
    <t>Solar energy collection devices not on a building roof "shall not: (1) be located in a minumum front yard."</t>
  </si>
  <si>
    <t xml:space="preserve">505 C. (2023) </t>
  </si>
  <si>
    <t>"The location of solar arrays and all other Accessory Structures and Buildings shall be subject to fifty (50) foot Setbacks from all property lines, or to the Setback requirements of the underlying zoning district, whichever is greater."</t>
  </si>
  <si>
    <t>1041 SS.4 (2022)</t>
  </si>
  <si>
    <t>(Ground-mounted accessory use): Accessory structure setbacks apply. "No part of a ground-mounted system shall extend into the required setbacks due to a tracking system or other adjustment of solar PV related equipment or parts."</t>
  </si>
  <si>
    <t>27-419 (2014)</t>
  </si>
  <si>
    <t>15 feet from side or rear property line</t>
  </si>
  <si>
    <t>"The minimum setbacks from front, side, and rear property lines shall be those which comply with the Bedford County Subdivision and Land Development Ordinance. The minimum setback for any ground-mounted ASES from any public highway shall be fifty (50) feet as measured from the base thereof."</t>
  </si>
  <si>
    <t>"The minimum setbacks from front, side, and rear property lines shall be those which comply with the Bedford County Subdivision and Land Development Ordinance. The minimum setback for any ground-mounted PSES from any public highway shall be fifty (50) feet as measured from the base thereof."</t>
  </si>
  <si>
    <t>"Solar energy systems shall not extend beyond the front facade of the building occupying the primary permitted use. No solar energy system shall be permitted in the front yard of the parcel on which it is located."</t>
  </si>
  <si>
    <t>232-64(5)(2010)</t>
  </si>
  <si>
    <t>"Solar electric energy systems must satisfy the minimum zoning district setback requirements."</t>
  </si>
  <si>
    <t>184-132.29Q(2022)</t>
  </si>
  <si>
    <t>"No solar electric energy system shall be installed immediately adjacent to a swimming pool or other open body of water."</t>
  </si>
  <si>
    <t>184-132.29R(2022)</t>
  </si>
  <si>
    <t>"The placement of solar panels shall comply with all setback and height requirements of the applicable zoning district."</t>
  </si>
  <si>
    <t>1053.03(2021)</t>
  </si>
  <si>
    <t>"Ground-mounted solar collectors shall meet setbacks as determined by the Zoning Officer on a case-by-case basis. Factors in determining the minimum setback requirements for ground-mounted solar collectors shall include, but not be limited to, proximity to other structures on or off premises, roads, alleys, utility lines or easements, floodplain areas, current use of the adjacent properties, and the need for optimum collection of direct solar energy."</t>
  </si>
  <si>
    <t>764A.H(2020)</t>
  </si>
  <si>
    <t>"PSES shall be setback from all property lines a minimum of thirty (30) feet."</t>
  </si>
  <si>
    <t xml:space="preserve">620.12.3 (2022) </t>
  </si>
  <si>
    <t>"The minimum yard setbacks from side and rear property lines shall be equivalent to the accessory structure setback in the zoning district."</t>
  </si>
  <si>
    <t>193-2C(2023)</t>
  </si>
  <si>
    <t>"PSES shall comply with the setbacks of the underlying zoning districts for principal structures.
(b) Fifty feet from adjacent residential districts or structures."</t>
  </si>
  <si>
    <t>193-3B(2)(2023)</t>
  </si>
  <si>
    <t>"Setback - The following setbacks shall apply.
1. Roof Mounted - In no instance shall any part of the solar energy system extend beyond the edge of the roof.
2. Freestanding - Freestanding solar collectors shall comply with the setbacks specified for accessory structures in the underlying zoning district. "</t>
  </si>
  <si>
    <t>1103.11E(2014)</t>
  </si>
  <si>
    <t>"(a) The minimum yard setbacks from side and rear property lines for a ground mounted ASES serving a residential property shall be equivalent to the accessory structure setback in the applicable zoning district.
(b) The minimum yard setbacks from side and rear property lines for a ground mounted ASES serving a commercial property shall be equivalent to the principal structure setback in the applicable zoning district.
(c) A ground mounted ASES shall not be located in the required front yard, unless the principal structure is set back more than 250 ft. from the Front Lot Line, in which case, the ASES shall be set back not less than 200 ft. from the Front Lot Line.
(d) Where there is no principal structure on the property, a ground mounted ASES shall comply with the front yard setback requirements of a Solar Energy Facility."</t>
  </si>
  <si>
    <t>"DC voltage Solar Array Connections may be located above ground."</t>
  </si>
  <si>
    <t>"Solar Project Connections may be located above ground."</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</si>
  <si>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
(c) Solar Arrays shall only be placed within that portion of any lot that lies within the Portion of the SEF Development that may be devoted to Solar Arrays."</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</si>
  <si>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</si>
  <si>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"(a) The fence as required by Paragraph 9 below shall be considered a principal structure for purposes of setbacks. Minimum setbacks shall be in accordance with the District Requirements for a principal structure. Where the minimum setbacks in accordance with the District Requirements is less than fifty (50) feet a setback of fifty (50) feet shall be required.
(b) No lot line setback will be required where there is a grouping of two or more Solar Energy Facilities which are held by a common owner or leased to a common lessee and which are part of a single Solar Energy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t>
  </si>
  <si>
    <t>"The ASES must be located in the side yard or rear yard of the lot."</t>
  </si>
  <si>
    <t>"Setbacks. The minimum setbacks from side and rear property lines shall be a minimum of 40 feet."</t>
  </si>
  <si>
    <t>"Front setbacks (measured from the edge of the road right-of-way) of all PSES installations:
[1] One hundred fifty feet within which area a buffer yard B (moderate) shall be provided, consistent with § 195-137.1.
(d) Side and rear yard setbacks.
[1] Adjoining a residential district. No PSES installation shall be located within 250 feet of a residential district boundary line within which area a buffer yard C (major) shall be provided, consistent with § 195-137.1.
[2] Adjoining other commercial uses or zoned properties. No PSES installation shall be located within 50 feet of a commercial use or commercial boundary line within which area a buffer yard B (moderate) shall be provided, consistent with § 195-137.1."</t>
  </si>
  <si>
    <t>195-137.18D(6d)(2023)</t>
  </si>
  <si>
    <t>"Ground mounted solar panels shall comply with the Setback requirements of the district where the installation of the solar panel is proposed."</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</si>
  <si>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t>
  </si>
  <si>
    <t>"Setbacks
a) PSES shall comply with the setbacks of the applicable zoning districts for principal buildings, OR,
b) PSES shall be setback a minimum of 100 feet from adjacent residential districts."</t>
  </si>
  <si>
    <t>3(B)(2)(2021)</t>
  </si>
  <si>
    <t>Minimum setback at all property lines of 500 feet.</t>
  </si>
  <si>
    <t>"Setbacks: PSES shall be setback a minimum of 100 feet from adjacent residential districts."</t>
  </si>
  <si>
    <t>3 (B)(2)(2023)</t>
  </si>
  <si>
    <t>"Ground arrays are subject to a setback distance of no less than 20 feet from the front, rear or side yards or from the setback distance prescribed for any structure for the zoning district in which the ground array is to be constructed, whichever is greater."</t>
  </si>
  <si>
    <t>"No Major Solar Energy System shall be located less than two hundred (200) feet from any Important Bird Area or migration corridor, National Wetland Inventory wetland, Historic Site, or lake, dam, ponds or public water supply sources."</t>
  </si>
  <si>
    <t>543.7 (2021)</t>
  </si>
  <si>
    <t>A site plan showing the planned location of each proposed solar energy facility, property lines, setback lines, access roads and the location of any ancillary structures, including equipment, cabling, buildings, structures, transmission lines, and substations.</t>
  </si>
  <si>
    <t>425-72. (I) (4) (2017)</t>
  </si>
  <si>
    <t>Parcel Size; Required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required setback of solar collectors, all structures, equipment containers and any associated mechanical facilities shall comply with setback requirements for principal structures of the underlying zoning district.</t>
  </si>
  <si>
    <t>507.45.C.2(2019)</t>
  </si>
  <si>
    <t>"Energy generation facilities shall be located in appropriate areas designated by the municipal zoning ordinance; and where no zoning is in effect they shall be located, sited and constructed in areas that minimize visual impact, where they do not interfere with agricultural and natural resource production and conservation, and in locations that will not pose a significant threat to public health, safety and security."</t>
  </si>
  <si>
    <t>602.B(1)(2024)</t>
  </si>
  <si>
    <t>"a. PSES shall comply with the setbacks of the applicable zoning districts for principal buildings, OR, b. PSES shall be setback a minimum of 25 feet from adjacent residential districts."</t>
  </si>
  <si>
    <t>3(B)(2)(a)-(b)</t>
  </si>
  <si>
    <t>"Large solar energy systems shall be set back a minimum of 100 feet from any public right-of-way, any lot line, and/or any residential use."</t>
  </si>
  <si>
    <t>"Solar panels and support equipment shall be set back a minimum of 50-feet from all property lines and a minimum of 100-feet from all road right-of-ways and a minimum of 150-feet from residential properties or uses."</t>
  </si>
  <si>
    <t>4.416(c)</t>
  </si>
  <si>
    <t>"a. The PSES shall comply with the setbacks of the underlying zoning districts for principal structures.
b. The PSES shall be located a minimum of one hundred (100) feet from adjacent Rl, R2 districts, and/or non-affiliated residential structures in the underlying zoning district."</t>
  </si>
  <si>
    <t>4(B)(2)(a)-(b)</t>
  </si>
  <si>
    <t>"a. PSES shall comply with the setbacks of the underlying zoning district for principal structures.
b. PSES shall be located a minimum of 20 feet from adjacent residential districts or structures"</t>
  </si>
  <si>
    <t>1101.05(C)(2)(a)-(b)</t>
  </si>
  <si>
    <t>"Mechanical equipment shall not be located within the minimum front yard setback and must be set back not less than 15 feet from any other lot line."</t>
  </si>
  <si>
    <t>105-12 C(5)(f)(2)</t>
  </si>
  <si>
    <t>"A. Property lines: All Solar Electric Energy Systems shall be located 50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</si>
  <si>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8(A)-(B)</t>
  </si>
  <si>
    <t>"B. Within the I Zoning District, the placement of all features and system components constituting the PSES shall comply with the setback and maximum lot coverage requirements of the aforementioned district. If the PSES is upon a lot that adjoins another lot with an existing residential use then all features and system components shall be setback a minimum of fifty (50) feet from that shared boundary line.
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</si>
  <si>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 B-C</t>
  </si>
  <si>
    <t>"16.20.3.2.1 PSES shall comply with the following minimum setback requirements measured from the property line:
Fence: 25 ft.
Panels:
Front: 50 ft.
Side: 50 ft.
Rear: 50 ft.
16.20.3.2.2 In all cases, there shall be a minimum distance of one hundred (100') feet between the boundary line of adjacent non-participating lands utilized for residential purposes and any component of the PSES including buildings, panels, fencing, screening and other equipment.
16.20.3.2.3 In the case where the PSES development encompasses multiple tracts of land, the setback requirements shall apply to the development and not the individual tracts of land. The setbacks shall apply to the perimeter of the entire development.</t>
  </si>
  <si>
    <t>16.20.3.2.1 through 16.20.3.2.3</t>
  </si>
  <si>
    <t>PSES shall be set back 300 feet from any residential district or residential use. Crops, in addition to fences and screening for a PSES, may be within the setback but must be at least 25 feet from any adjacent property line or street right-of-way line.</t>
  </si>
  <si>
    <t xml:space="preserve">19-105. 2-A (4) (2022) </t>
  </si>
  <si>
    <t>"G. Access for unhoused equipment. Where vehicular access is across the front yard, a gate shall be constructed of materials having not less than 50 percent solid in ratio to open space. H.Plans of the facility shall be submitted to the Planning Commission.”</t>
  </si>
  <si>
    <t>https://library.municode.com/pa/hampden_township/codes/code_of_ordinances?nodeId=CH27ZO</t>
  </si>
  <si>
    <t>"Setbacks: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 "</t>
  </si>
  <si>
    <t>8(2017)</t>
  </si>
  <si>
    <t>"Shall conceal solar collector’s supporting structures, fixtures and piping where applicable."</t>
  </si>
  <si>
    <t>543.3(E) (2021)</t>
  </si>
  <si>
    <t>"Shall be a minimum of one thousand (1,000) feet from any zoning district boundary line and property line of existing residential or public use."</t>
  </si>
  <si>
    <t>543.3(A) (2021)</t>
  </si>
  <si>
    <t>Solar energy collectors "shall meet setback requirements for an accessory building."</t>
  </si>
  <si>
    <t>For ground-mounted solar energy systems - required fence "shall be considered a principal structure for purposes of setbacks. Minimum setbacks shall be in accordance with the district requirements. Where an SEF is adjacent to a residential building, a minimum setback of 50 feet from any occupied building shall be required." "No lot line setback will be required where there is a grouping of two or more solar energy facilities which are held by a common owner or leased to a common lessor and which are part of a single solar energy production development project where each landowner has provided a written waiver of the lot line setback."
"Solar arrays shall not be located in:" "Floodways, as identified in the FEMA FIRM mapping. Regulated natural and man-made drainage corridors, extending 25 feet from the center line of any such drainage feature unless the Planning Commission, at SALDO approval, determines a lesser setback would create less impacts to the overall project. Wetlands or certain wooded areas (see "Environmental Protection" requirements). Slopes in excess of 15% unless the Planning Commission, at SALDO approval, determines location in an area in excess of 15% would create less impacts to the overall project. Road rights-of-way." See also "Soils--agricultural" requirements.
"For each parcel on which an SEF, or a component of an SEF, is proposed, a map shall be provided by the applicant detailing the SEF development area, the constrained area, the Class I and II agricultural soils, and the portion of the SEF development that may be devoted to solar arrays. Solar arrays shall only be placed within that portion of any lot that lies within the portion of the SEF development that may be devoted to solar arrays."</t>
  </si>
  <si>
    <t>250-45.4(B)(2)(c)(1-2) (2021)
250-45.4(B)(2)(b)(4)(a-g) (2021)
250-45.4(B)(2)(b)(2-3) (2021)</t>
  </si>
  <si>
    <t>"If the PSES is upon a lot that adjoins another lot with an existing residential use, then all features and system components shall be set back a minimum of 50 feet from that shared boundary line." "Within the (I) Industrial and (GC) General Commercial Zones, the placement of all features and system components constituting the PSES shall be set back a minimum of 50 feet from all property lines and street right-of-way lines." 
"The PSES shall not be located on soils designated as prime agricultural soils as determined by the current soil survey of the United States Department of Agriculture (USDA), floodplain area(s) [as defined in § 425-21, (FP) Floodplain Zone, of this chapter], wetlands, or slopes exceeding 25%."</t>
  </si>
  <si>
    <t>425-104.1 (C)(2) (2023)
425-104.1 (C)(4) (2023)
425-104.1 (C)(11)(f) (2023)</t>
  </si>
  <si>
    <t>"PSES shall comply with the following setback requirements: Building setbacks of the I District shall apply, except that when adjacent to any residential district or parcel, the solar panels must meet a minimum fifty-foot setback. Fencing shall comply with the setbacks of the I District. If the PSES occupies two or more adjacent properties, setbacks between the adjacent properties shall be waived along the shared property boundaries so that the PSES may be installed continuously and make the most efficient use of the project area."
"No PSES shall encroach within any wetlands, wetland buffer, watercourse buffer, steep slopes, floodplains, floodways and/or other sensitive natural areas identified during the conditional use hearing."</t>
  </si>
  <si>
    <t>200-044-050 E6 (F)(1)(m)(1-2) (2023)
200-044-050 E6 (F)(1)(n) (2023)</t>
  </si>
  <si>
    <t>"Setbacks
(a) The minimum yard setbacks from side and rear property lines shall be equivalent to the accessory structure setback in the applicable zoning district.
(b) A ground meunted ASES shall not be located in the required front yard, unless the principal structure is set back more than 250 ft. from the Front Lot Line, in which case, the ASES shail be set back not less than 200 ft. from the Front Lot Line."</t>
  </si>
  <si>
    <t>3C(1)(2021)</t>
  </si>
  <si>
    <t>"Solar Arrays shall not be located in:
i. Floodways, as identified in the FEMA FIRM mapping.
ii. Regulated natural and man-made drainage corridors, extending twenty-five (25) feet from the centerline of any such drainage feature unless the Planning Commission at SALDO approval, determines a lesser setback would create less impacts to the overall project."</t>
  </si>
  <si>
    <t>3.2B(2)(d)(2021)</t>
  </si>
  <si>
    <t>"Setbacks
(a) The fence as required by Paragraph 9 below shall be considered a principal
structure for purposes of setbacks. Minimum setbacks shall be in accordance with
the District Requirements. Where a SEF is adjacent to a residential building, a
minimum setback of fifty (50) feet from any occupied building shall be required.
(b) No lot line setback will be required where there is 2 grouping of two or more Solar Energy Facilities which are held by a common owner or leased to a common lessor and which are part ofa single solar energy production
development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</si>
  <si>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3.2B(4)(2021)</t>
  </si>
  <si>
    <t>"Solar panels attached to a principal structure shall comply with the zoning setbacks prescribed for a principal structure in the applicable zoning district;"</t>
  </si>
  <si>
    <t>27-1505(1)(A)(2)(a)</t>
  </si>
  <si>
    <t>https://ecode360.com/32644952?highlight=solar&amp;searchId=25661389404537552#32644952</t>
  </si>
  <si>
    <t>PSES shall comply with the building setbacks of the applicable zoning district. Fences and screening for a PSES may be within the applicable setback but must be at least 25 feet from any adjacent property line or street right-of-way line. Ground_x0002_mounted solar energy units and any accessory structures or buildings may not be within setbacks.</t>
  </si>
  <si>
    <t xml:space="preserve">195-23 M. (2). (c)(2022) </t>
  </si>
  <si>
    <t>"Energy generation facilities and structures shall be set back from lot lines and occupied buildings as per the zoning ordinance or a distance equal to 1.1 times the height of the structure, whichever is greater. The distance shall be measured from the closest point on the building to the center of the structure base.
2. Energy generation facilities and structures shall be set back from the nearest public road a distance of not less than 1.1 times the structure height as measured from the right-of-way line to the center of the structure base."</t>
  </si>
  <si>
    <t>602F(1-2)(2024)</t>
  </si>
  <si>
    <t>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</si>
  <si>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Article 1400. 1406 (2014)</t>
  </si>
  <si>
    <t>"Setbacks
a. PSES shall comply with the setbacks of the applicable zoning districts for principal buildings, OR,
b. PSES shall be setback a minimum of 25 feet from adjacent residential districts."</t>
  </si>
  <si>
    <t>3B(2)()a-b(2020)</t>
  </si>
  <si>
    <t>"No portion of an accessory solar energy system shall be located within or above any front yard, along any street frontage, nor within any required setback of any property."</t>
  </si>
  <si>
    <t>33J(2019)</t>
  </si>
  <si>
    <t>"Solar energy systems must meet the accessory structure setback for the zoning district and primary land use associated with the lot on which the system is located."</t>
  </si>
  <si>
    <t>33M(2019)</t>
  </si>
  <si>
    <t>"In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t>
  </si>
  <si>
    <t>33N(2019)</t>
  </si>
  <si>
    <t>33O(2019)</t>
  </si>
  <si>
    <t>"Setback: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t>
  </si>
  <si>
    <t>"Clearance: Roof-mounted solar energy systems shall be set back at least three (3) feet from the roof edge and roof ridge line for fire department access."</t>
  </si>
  <si>
    <t>"No portion of an accessory solar energy system shall be located within any front yard, nor within any required setback of any property.
(1) Building-mounted systems may only be mounted on lawfully permitted principal or accessory structures and are permitted to face any rear, side, or front yard.
(2) Ground-mounted systems shall be completely enclosed by fencing at least four feet in height."</t>
  </si>
  <si>
    <t>"Acreage: A principal solar energy system shall occupy less than one (1) acre."</t>
  </si>
  <si>
    <t>"a. A ground mounted ASES shall not be located in the required front yard setback.
b. The minimum yard setbacks from side and rear property lines shall be shall comply with the setbacks for accessory structures in the underlying zoning district."</t>
  </si>
  <si>
    <t>"Ground mounted ASES are prohibited in front yards, between the principal building and the public street, unless authorized by the Board of Supervisors. The Board of Supervisors may authorize the installation of a ground mounted ASES in front of the principal building, outside the required front yard, if the applicant demonstrates that, due to solar access limitations, no location exists on the property other than the front yard where the solar panel can perform effectively."</t>
  </si>
  <si>
    <t>"Setbacks:
a. PSES shall comply with the setbacks of the underlying zoning district for principal
structures, unless specified otherwise.
b. PSES shall be located a minimum of 250 feet from adjacent residential districts.
c. PSES shall be located a minimum of 250 feet from any residential dwelling or occupied building located on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
d. Required fences shall be considered principal structures for purposes of setbacks.
e. No side or rear setback shall be required where a PSES spans across lot lines, provided each landowner has signed a written waiver of the lot line setback.
f. Noise generating equipment, including but not limited to electricity storage equipment, inverters and transformers shall be located a minimum of 150 feet from all road rights-of-way and property lines of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t>
  </si>
  <si>
    <t>"Solar Related Equipment shall not be located in or on the following:
a. Floodways, as identified in the FEMA FIRM mapping.
b. Regulated natural and man-made drainage corridors, extending twenty-five (25) feet from the centerline of any such drainage feature, unless the Board of Supervisors at time of plan approval determines a lesser setback would create less impacts to the overall project.
c. Wetlands.
d. Riparian buffers extending twenty-five (25) feet from any wetland or body of water,
unless the Board of Supervisors at the time of plan approval determines a lesser setback would create less impacts to the overall project.
e. Slopes in excess of fifteen percent (15%), unless the Board of Supervisors at the time of plan approval determines location in an area in excess of 15% would create less impacts to the overall project.
f. Legal easements and rights-of-way."</t>
  </si>
  <si>
    <t>"Solar collection systems shall not be located in the front yard between the principal structure and the public right-of-way, or private street. Corner lots shall have front yard requirements along all streets."</t>
  </si>
  <si>
    <t>"Major Energy Systems must be a minimum of one thousand (1,000’) feet from any zoning district boundary line as well as any property line of existing residential, public or quasi-public use. Major Energy Systems shall not be located within five hundred (500’) feet of a public or private road right-of-way, nor within one hundred (100’) feet from all other property lines. A fifty (50’) foot planted 
buffer/screen shall be installed along all property lines. Solar collector supporting structures, fixtures and piping shall be concealed wherever practicable."</t>
  </si>
  <si>
    <t>836.d(2012)</t>
  </si>
  <si>
    <t>"BUILDING MOUNTED SOLAR ENERGY SYSTEMS and all related equipment shall be attached to BUILDINGS located on the same LOT, serve the same USE and shall be architecturally uniform with the BUILDING."</t>
  </si>
  <si>
    <t>180.144.2.1.1(2014)</t>
  </si>
  <si>
    <t>"180.144.4.2.1.1. SOLAR ENERGY FACILITIES shall be located a minimum distance of one hundred (100) feet from a RESIDENTIAL AREA.
180.144.4.2.1.2. SOLAR ENERGY FACILITIES shall be located at least fifty (50) feet from any LOT LINE, and shall not be located within any REQUIRED YARD AREA.
180.144.4.2.1.3.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t>
  </si>
  <si>
    <t>180.144.4.2.1(2014)</t>
  </si>
  <si>
    <t>"(1)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t>
  </si>
  <si>
    <t>260-511.B(2017)</t>
  </si>
  <si>
    <t>"Setback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t>
  </si>
  <si>
    <t>260-511.D(2017)</t>
  </si>
  <si>
    <t>Sign restrictions (aesthetic purposes)</t>
  </si>
  <si>
    <t>"No portion of the PSES shall contain or be used to display advertising. The manufacturer's name and equipment information or indication of ownership shall be allowed on any equipment of the PSES provided they comply with the prevailing sign regulations."</t>
  </si>
  <si>
    <t>27-660.I(4)(2021)</t>
  </si>
  <si>
    <t>"Solar energy facilities shall not be used to display advertising or decoration, including signage, streamers, pennants, spinners, reflectors, ribbons, tinsel, balloons, flags, banners, lights or similar items. Manufacturers and equipment information, safety warnings, and ownership information may be displayed on solar energy facility equipment, provided such information complies with applicable sign regulations."</t>
  </si>
  <si>
    <t>275-206(C)(2) (2015)</t>
  </si>
  <si>
    <t>"The display of advertising is prohibited except for reasonable identification of the manufacturer of the system."
When employing solar grazing - "Allow signs on road gate for sheep farmer to advertise their organic, value added products."</t>
  </si>
  <si>
    <t>640(C)(1)(j) (2021) 640(C)(3)(g) (2021)</t>
  </si>
  <si>
    <t>"Solar energy systems shall not be used for displaying any advertising except for reasonable identification of the manufacturer or operator of the system. In no case shall any identification be visible from the property line."</t>
  </si>
  <si>
    <t>3-104.1.G(2011)</t>
  </si>
  <si>
    <t>"Signage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t>
  </si>
  <si>
    <t>5.17.I(2023)</t>
  </si>
  <si>
    <t>"Solar energy farm facilities shall not be used to display advertising, including signage, streamers, pennants, spinners, reflectors, ribbons, tinsel, balloons, flags, banners, and similar materials. The manufacturer's or installer's identification and any appropriate warning signs and placards may be displayed on the solar energy farm facilities, provided they comply with the Township's sign regulations."</t>
  </si>
  <si>
    <t>250-26(19)(h)(2012)</t>
  </si>
  <si>
    <t>Signs ‐ No advertising material or signs other than warning, manufacturer and equipment information or indication of ownership shall be allowed on any equipment or structures</t>
  </si>
  <si>
    <t>847.3(N)</t>
  </si>
  <si>
    <t>"No portion of the PSES shall contain or be used to display advertising. The manufacturer’s name and equipment information or indication of ownership shall be allowed on any equipment of the PSES provided they comply with the prevailing sign regulations."</t>
  </si>
  <si>
    <t>468.5 (2018)</t>
  </si>
  <si>
    <t>"Advertising on solar energy systems, other than reasonable identification of manufacturer and operator, is prohibited. This includes any signage, streamers, ribbons, flags, banners, or similar materials, but does not include the posting of appropriate warning signs."</t>
  </si>
  <si>
    <t>399-102.5.B(5)(2013)</t>
  </si>
  <si>
    <t>6.4(QQQ)(6) (2023)</t>
  </si>
  <si>
    <t>9. No portion of the PSES shall contain or be used to display advertising. The manufacturer's name and equipment information or indication of ownership shall be allowed on any equipment of the PSES provided they comply with the prevailing sign regulations.</t>
  </si>
  <si>
    <t>603.59(A)(9)</t>
  </si>
  <si>
    <t>509(b)(4)(2020)</t>
  </si>
  <si>
    <t>15.17.1.7 (2022)</t>
  </si>
  <si>
    <t>Signage shall comply with the prevailing sign regulations.</t>
  </si>
  <si>
    <t>27-502 30 F</t>
  </si>
  <si>
    <t>Facilities shall not display advertising, except for reasonable identification of the facility manufacturer.</t>
  </si>
  <si>
    <t>117.604.76.7</t>
  </si>
  <si>
    <t>"No portion of the PSES shall contain or be used to display advertising. The manufacturer's name and equipment information or indication of ownership shall be allowed on any equipment of the PSES, provided they comply with the prevailing sign regulations."</t>
  </si>
  <si>
    <t>300-129(B)(6) (2014)</t>
  </si>
  <si>
    <t>No portion of the PSES shall contain or be used to display advertising. The manufacturer's name and equipment information or indication of ownership shall be allowed on any equipment of the PSES.</t>
  </si>
  <si>
    <t>3.1.6</t>
  </si>
  <si>
    <t xml:space="preserve">Sign restrictions (aesthetic purposes) </t>
  </si>
  <si>
    <t xml:space="preserve">Aleppo Township, Allegheny County </t>
  </si>
  <si>
    <t>"No signage or graphic content may be displayed on the system except the manufacturer’s badge, safety information and equipment specification information. Said information shall be depicted within an area no more than 36 square inches in size."</t>
  </si>
  <si>
    <t xml:space="preserve">498M (2022) </t>
  </si>
  <si>
    <t>"No signage or graphic content may be displayed on the system except the manufacturer’s badge, safety information and equipment specification information. Said information shall be depicted within an area no more than 36 square inches in size. "</t>
  </si>
  <si>
    <t xml:space="preserve">559M (2021) </t>
  </si>
  <si>
    <t>"Commercial solar energy systems shall not be used to display advertising or decoration, including signage, streamers, pennants, spinners, reflectors, ribbons, tinsel, balloons, flags, banners, lights or similar items." Manufactureres, safety warnings, ownership information may be displayed on equipment if complies with sign regulations.</t>
  </si>
  <si>
    <t>32-943 (b)(13) (2020)</t>
  </si>
  <si>
    <t>(Ground-mounted accessory use): "No signage or graphic content may be displayed on the solar PV system except the manufacturer's badge, safety information and equipment specification information. Said information shall be depicted within an area no more than 36 square inches in size."</t>
  </si>
  <si>
    <t>"A solar energy system shall not be used to display advertising, including signage, streamers, pennants, spinners, reflectors, ribbons, tinsel, balloons, flags, banners, or similar materials. The manufacturer and equipment information, warning or indication of ownership shall be allowed on any equipment of the solar energy system provided they comply with the prevailing sign regulations."</t>
  </si>
  <si>
    <t>"The display of advertising is prohibited except for reasonable identification of the manufacturer of the system."</t>
  </si>
  <si>
    <t>"Solar electric facilities shall not display advertising, except for reasonable identification of the panel, inverter or other equipment manufacturer, and the facility owner."</t>
  </si>
  <si>
    <t>232-64(b)(2)(2010)</t>
  </si>
  <si>
    <t>"Solar electric energy systems shall not display advertising, except for reasonable identification of the facility manufacturer."</t>
  </si>
  <si>
    <t>184-132.29(L)(2022)</t>
  </si>
  <si>
    <t>193-2A(7)(2023)</t>
  </si>
  <si>
    <t>"No signage or graphic content may be displayed on the system except the manufacturer's badge, safety information and equipment specification information. Said information shall be depicted within an area no more than 36 square inches in size."</t>
  </si>
  <si>
    <t>210-35U(1)(m)(2023)</t>
  </si>
  <si>
    <t>"Facilities shall not display advertising, except for reasonable identification of the facility manufacturer."</t>
  </si>
  <si>
    <t>"No portion of the SEF shall contain or be used to display advertising. The manufacturer's name and equipment information or indication of ownership shall be allowed on any equipment of the SEF provided they comply with the prevailing sign regulations."</t>
  </si>
  <si>
    <t>Signage. No portion of the PSES shall contain or be used to display advertising. The manufacturer’s name and equipment information or indication of ownership shall be allowed on any equipment of the PSES provided it complies with the nameplate and identification sign requirements of this ordinance.</t>
  </si>
  <si>
    <t>451.f (2021)</t>
  </si>
  <si>
    <t xml:space="preserve">19-105. 2-A (12) (2022) </t>
  </si>
  <si>
    <t>3(A)(8)</t>
  </si>
  <si>
    <t>"Solar Energy Systems and appurtenant or accessory structures shall not display any advertising, except for reasonable identification of the panel or other equipment manufacturer, and the facility owner."</t>
  </si>
  <si>
    <t>404.33 (A)(f)</t>
  </si>
  <si>
    <t>"Wind turbines and solar panels shall not display  advertising, other than an incidental insignia of the turbine manufacturer." "Wind turbines and solar panels shall be a non-obtrusive color such as white, off-white, gray or some color similar to the  background of the proposed wind turbine or solar panel."</t>
  </si>
  <si>
    <t>601(56)(E) and (G)</t>
  </si>
  <si>
    <t>"No portion of the PSES shall contain or be used to display advertising. The manufacturer's name and equipment information or indication of ownership shall be allowed on any equipment of the PSES provided they comply with the prevailing sign regulations in the zoning district."</t>
  </si>
  <si>
    <t>4(A)(7)</t>
  </si>
  <si>
    <t>1101.05(A)(6)</t>
  </si>
  <si>
    <t>"A solar energy system shall not be used to display advertising, including signage, streamers, pennants, spinners, reflectors, ribbons, tinsel, balloons, flags, banners or similar materials. The manufacturer's and equipment information, warning or indication of ownership shall be allowed on any equipment of the solar energy system, provided it complies with the prevailing sign regulations."</t>
  </si>
  <si>
    <t>105-12 C(5)(i)</t>
  </si>
  <si>
    <t>"Solar Electric Energy Facilities shall not display advertising, except for reasonable identification of the panel, inverter or other equipment manufacturer, and the Facility Owner."</t>
  </si>
  <si>
    <t>7(C)(2)</t>
  </si>
  <si>
    <t>16.20.2.4</t>
  </si>
  <si>
    <t>" Solar Electric Energy Facilities shall not display advertising, except for reasonable identification of the panel, inverter or other equipment manufacturer, and the Facility Owner."</t>
  </si>
  <si>
    <t>7(C)(2) (2017)</t>
  </si>
  <si>
    <t>"No portion of the SEP shall contain or be used to display advertising. The manufacturer's name and equipment information or indication of ownership shall be allowed on any equipment of the SEF, provided they comply with the prevailing sign regulations."</t>
  </si>
  <si>
    <t>250-45.4(B)(1)(f) (2021)</t>
  </si>
  <si>
    <t>MIddle Smithfield Township, Monroe County</t>
  </si>
  <si>
    <t>200-044-050 E6 (F)(1)(j) (2023)</t>
  </si>
  <si>
    <t>3.2A(6)(2021)</t>
  </si>
  <si>
    <t>425-72. (G) (2017)</t>
  </si>
  <si>
    <t>No advertising signage shall be allowed. All other signage shall comply with the prevailing sign regulations.</t>
  </si>
  <si>
    <t xml:space="preserve">195-23 M. (2). (k)(2022) </t>
  </si>
  <si>
    <t>"Energy generation facilities shall not display advertising, except for reasonable identification of the manufacturer, facility owner, and operator."</t>
  </si>
  <si>
    <t>602D(3)(2024)</t>
  </si>
  <si>
    <t>Waterford Borough, Erie County</t>
  </si>
  <si>
    <t>"SOLAR ENERGY SYSTEMS shall not be used for the display of SIGNS, advertising, graphic content or lettering other than system manufacturer labeling and safety information related to the operation of the system."</t>
  </si>
  <si>
    <t>180.144.6.3(2014)</t>
  </si>
  <si>
    <t>"Signage and/or graphic content. No signage or graphic content may be displayed on the solar PV system except the manufacturer's badge, safety information and equipment specification information. Said information shall be depicted within an area no more than 36 square inches in size."</t>
  </si>
  <si>
    <t>260-511.H(2017)</t>
  </si>
  <si>
    <t>Site Restoration (See Decommission)</t>
  </si>
  <si>
    <t>Removal.
(1) If a ground-mounted PSES is removed, any earth disturbance as a result of the removal of the ground-mounted solar energy system must be graded and reseeded.</t>
  </si>
  <si>
    <t>27-502 30 Q</t>
  </si>
  <si>
    <t>Soils--agricultural</t>
  </si>
  <si>
    <r>
      <rPr>
        <sz val="11"/>
        <color rgb="FF000000"/>
        <rFont val="Calibri"/>
      </rPr>
      <t xml:space="preserve">"Whenever practical, all principal solar energy systems should be attached to a building; or if ground mounted and/or freestanding, the applicant shall demonstrate by credible evidence that: a. The area proposed for the principal solar energy system </t>
    </r>
    <r>
      <rPr>
        <b/>
        <sz val="11"/>
        <color rgb="FF000000"/>
        <rFont val="Calibri"/>
      </rPr>
      <t>does not predominantly consist of Class I, II or III soils</t>
    </r>
    <r>
      <rPr>
        <sz val="11"/>
        <color rgb="FF000000"/>
        <rFont val="Calibri"/>
      </rPr>
      <t>, as identified in the soil survey, or contains agricultural soils but are not suitable for agricultural purposes, such as an industrial site, and b. Such facilities cannot feasibly be attached to a building due to structural limitations of the building."</t>
    </r>
  </si>
  <si>
    <t>2706.D.5 &amp; 2706.D.5(a) (2017) [pg. 319]</t>
  </si>
  <si>
    <t>"When a commercial solar energy system is removed, any disturbed earth as a result of the removal of the commercial solar energy system shall be restored, graded and reseeded."</t>
  </si>
  <si>
    <t>32-943(b)(17) (2020)</t>
  </si>
  <si>
    <t>https://ecode360.com/36674793</t>
  </si>
  <si>
    <t>"For a Solar Farm proposed to be located on a property in the Agricultural Preservation (AP) District, Class I, II, and III agricultural soils as identified in official Federal soils mapping or a more accurate professional study shall be identified. No more than one-half (1/2) of the identified Class I, II, and III agricultural soils on the property may be devoted to solar arrays."</t>
  </si>
  <si>
    <t>1041.SS(4,) (2022) [pg. 100]</t>
  </si>
  <si>
    <t>"If a ground mounted solar energy system is removed, any earth disturbance as a result of the removal of the ground mounted solar energy system shall be graded and reseeded."</t>
  </si>
  <si>
    <t>454.B(12) (2022) [pg. 120]</t>
  </si>
  <si>
    <t xml:space="preserve">Soils--agricultural </t>
  </si>
  <si>
    <t>5.B(9) (2020) [pg. 17]</t>
  </si>
  <si>
    <t>"Methods shall be utilized to prevent soil erosion at the leading edge of the solar electric energy system panels, including rain diffusers, the placement of plantings on the ground or erosion-resistant material such as gravel."</t>
  </si>
  <si>
    <t>184-132.29.P (2022)</t>
  </si>
  <si>
    <t>https://ecode360.com/26843290</t>
  </si>
  <si>
    <t>"Disturbed earth shall be graded and re-seeded, unless the landowner requests in writing that the access roads or other land surface areas not be restored."</t>
  </si>
  <si>
    <t>1055.14.c (2021) [pg. 150]</t>
  </si>
  <si>
    <t>"If a ground-mounted PSES is removed, any earth disturbance resulting from the removal must be graded and reseeded."</t>
  </si>
  <si>
    <t>193-3.B(10) (2023)</t>
  </si>
  <si>
    <t>https://ecode360.com/43210295</t>
  </si>
  <si>
    <t>"If a ground mounted PSES is removed, any earth disturbance as a result of the removal of the ground mounted solar energy system must be graded and reseeded."</t>
  </si>
  <si>
    <t>3.B(10) (2021) [pg. 6]</t>
  </si>
  <si>
    <t>"The PSES owner shall be required to conduct base-line soil testing and additional testing at certain intervals (every 5 to 10 years until removal of the panels) to assure no soil contamination. The PSES shall timely forward a copy of these soil testing reports containing the results to the Township engineer."</t>
  </si>
  <si>
    <t>27-660.2.I(2)(d) (2021) [pg. 143]</t>
  </si>
  <si>
    <t>"Solar Related Equipment may:
(1) Not be located on prime (Class I, II and III) agricultural soils; OR
(2) Only be located on 10% of the PSES development area containing prime soils; OR
(3) Be limited to 10% of the development area containing prime soils, unless the area will be devoted to Agrivoltaic activities, in which case 5% of the prime soils may be included in the development area. Agrivoltaic is the co-development of the same area of land for both solar photovoltaic power and Normal Farming Operations, as defined by P.L. 454, No. 133 (1982)."</t>
  </si>
  <si>
    <t>27-660.2.I(5)(C) (2021) [pg. 144]</t>
  </si>
  <si>
    <t>"In Agricultural Preservation and Agricultural Residential Zoning Districts, no more than 20 percent of the entire area for development shall consist of Class I and Class II prime agricultural soils as defined by the then current version of the NRCS Custom Soil Resource Report."</t>
  </si>
  <si>
    <t>509.c(7) (2020) [pg. 138]</t>
  </si>
  <si>
    <t>"Within the (A) Zone, the location of any ground- mounted solar energy system and/or ground-mounted wind energy system is not situated upon Class 1 or 2 prime agricultural soils according to the latest USDA soil survey for Lancaster County, PA."</t>
  </si>
  <si>
    <t>220-129.3.B(25) (2014)</t>
  </si>
  <si>
    <t>https://ecode360.com/30608612</t>
  </si>
  <si>
    <t>East Donegal 2nd Township, Lancaster County</t>
  </si>
  <si>
    <t>"... Whenever practical, all principal solar energy systems in the A Zone shall be attached to a building; or if ground mounted and/or freestanding, the applicant shall demonstrate by credible evidence that: a.The area proposed for the principal solar energy systems does not predominantly consist of Class I, II and/or III soils, as identified in the soil survey, and is generally unsuitable for agricultural purposes; ..."</t>
  </si>
  <si>
    <t>52-297.2 (2017)</t>
  </si>
  <si>
    <t>https://library.municode.com/pa/east_donegal_township/codes/code_of_ordinances?nodeId=COOR_CH52ZO_ARTIXSPUS_S52-297SOENSY</t>
  </si>
  <si>
    <t>"If a ground mounted PSES is removed, any earth disturbance as a result of the removal of the ground mounted solar energy system must be graded and re- seeded."</t>
  </si>
  <si>
    <t>3.B(10) (2021) [pg. 5]</t>
  </si>
  <si>
    <t>"Prior to the installation of any principal solar energy system facilities, company proposing said installation shall collect and analyze background soil samples in the area where the facilities are to be installed for pH, lead, selenium, cadmium, arsenic, chromium, and copper. Results shall be submitted to the Township."</t>
  </si>
  <si>
    <t>16-103.15 (10-10-2023)</t>
  </si>
  <si>
    <t>https://ecode360.com/44360308</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</si>
  <si>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</si>
  <si>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255-844.B(4)</t>
  </si>
  <si>
    <t>https://ecode360.com/38038303</t>
  </si>
  <si>
    <t>"In any Zoning Districts, no more than 50 percent of the entire area for development shall consist of Class I and Class II prime agricultural soils."</t>
  </si>
  <si>
    <t>106.15.10 (2-1-2023) [pg. 16]</t>
  </si>
  <si>
    <t>"vi. The PSES shall not be located on soils designated as prime agricultural soils as determined by the current soil survey of the United States Department of Agriculture (USDA), Floodplain Area(s) as defined in the Greenwich Township Floodplain Ordinance No. 2012-004, wetlands, or slopes exceeding twenty-five percent (25%);" "viii. System components of the PSES shall be located on land, in descending order of desirability based upon the soil type classifications D, C, B, and A."</t>
  </si>
  <si>
    <t>503.36.J(vi) &amp; 503.36.J(viii)</t>
  </si>
  <si>
    <t>"In the Agriculture Zoning Districts, no more than 20 percent of the entire area for development shall consist of Class I and Class II prime agricultural soils as defined by the then current version of the NRCS Custom Soil Resource Report."</t>
  </si>
  <si>
    <t>16.20.3.7 [pg. 6]</t>
  </si>
  <si>
    <t>10.C (2017) [pg. 7]</t>
  </si>
  <si>
    <t>"If a ground-mounted solar energy system is removed, any earth disturbance as a result of the removal shall be graded and reseeded."</t>
  </si>
  <si>
    <t>180-107.D(3)(g) (2012)</t>
  </si>
  <si>
    <t>https://ecode360.com/29292104</t>
  </si>
  <si>
    <t>"Solar arrays may be located only on 75% of the total Class I and II agricultural soils within the SEF development area, unless the area will be devoted to agrivoltaic activities, in which case 100% of the Class I and II soils may be included in the SEF development area."</t>
  </si>
  <si>
    <t>250-45.4.B(2)(b)[1] (2021)</t>
  </si>
  <si>
    <t>https://ecode360.com/38097631</t>
  </si>
  <si>
    <t>"The PSES shall not be located on soils designated as prime agricultural soils as determined by the current soil survey of the United States Department of Agriculture (USDA)..." 
"System components of the PSES shall be located on land, in descending order of desirability based upon the soil type classifications D, C, B, and A."</t>
  </si>
  <si>
    <t>425-104.1.C(11)(f) &amp; 425-104.1.C(11)(h) (2023)</t>
  </si>
  <si>
    <t>"Whenever practical, all principal solar energy systems in the A zone shall be attached to a building; or if ground mounted and/or freestanding, the applicant shall demonstrate by credible evidence that: [1] The area proposed for the principal solar energy systems does not predominantly consist of Class I, II and/or III soils, as identified in the soil survey, and is generally unsuitable for agricultural purposes; and [2] such facilities cannot feasibly be attached to a building due to structural limitations of the building."</t>
  </si>
  <si>
    <t>404.5.3 (2014) [pg. 136]</t>
  </si>
  <si>
    <t>"If a ground mounted PSES is removed, any earth disturbance as a result of the removal of the ground mounted solar energy system must be graded and re-seeded."</t>
  </si>
  <si>
    <t>"Any soil exposed during the removal shall be stabilized in accordance with applicable erosion and sediment control standards."</t>
  </si>
  <si>
    <t>431.05.A(11)(d) (2023) [pg. 9]</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</si>
  <si>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t>
  </si>
  <si>
    <t>836.i (2012) [pg. 729]</t>
  </si>
  <si>
    <t>Solar rights/solar access/solar easements/skyspace</t>
  </si>
  <si>
    <t>"Solar Rights – The right to enjoy and utilize solar rays normally incident to a given property for any energy-related use shall be determined by the Rule of First Come/ First Served." (2700AE) "Solar Rights – The provisions for Solar Rights as specified in Section 2702. Accessory Solar Energy Systems of this ordinance shall be applicable." (2706H)</t>
  </si>
  <si>
    <t xml:space="preserve">2706H; 2700AE (2017) </t>
  </si>
  <si>
    <t>"System components of the PSES shall be located on land, in descending order of desirability based upon the soil type classifications D, C, B, and A."</t>
  </si>
  <si>
    <t>320-71 I (2012)</t>
  </si>
  <si>
    <t>"Where possible, proposed streets should be oriented in a general east-west direction to provide the opportunity for solar utilization and to maximize south facing slopes."Where feasible, lots shall be orientated and sited to take advantage of solar energy."</t>
  </si>
  <si>
    <t>27-502 (a)(10) (2005); 27-506 (b)(7) (2005)</t>
  </si>
  <si>
    <t>"It shall be the responsibility of the property owner or facility owner or operator to secure any easements or restrictive covenants necessary to protect the skyspace affecting the solar farm. Such an agreement shall be negotiated between owners of affected properties, but is not a requirement for any Township permits or approvals for the solar farm”</t>
  </si>
  <si>
    <t>643 A. (2022)</t>
  </si>
  <si>
    <t>"Owners of commercial solar energy systems are encouraged but not required to obtain solar easements from neighboring landowners to ensure solar access. The Township does not guarantee and will not protect any individual property rights with respect to solar access."</t>
  </si>
  <si>
    <t xml:space="preserve">32-943(b)(14) (2020) </t>
  </si>
  <si>
    <t>"When an applicant owns two or more adjacent lots, and at least one of those lots is proposed to utilize solar energy collection devices, the applicant is requested to consider establishing a solar access easement or a similar legal mechanism to make sure that structures or vegetation on one lot does not unreasonably obstruct solar access for the solar energy collection devices on the adjacent lot."</t>
  </si>
  <si>
    <t>505 D. (2023)</t>
  </si>
  <si>
    <t xml:space="preserve">"On a new site development plans that propose to provide for Solar Energy Systems, the Township shall require prior to the approval of the plan a notation on the plan that restrictions have been placed on the lots in question concerning the placement of structures and vegetation as they relate to the Solar Energy Systems. On the new site development Plans that propose to provide for Solar Energy Systems, the governing body of the municipality shall require of the applicant that an easement for solar access has been placed on the deeds of those lots proposed for an Energy System and all adjoining lots in the approved development." </t>
  </si>
  <si>
    <t xml:space="preserve">454 D (2022) </t>
  </si>
  <si>
    <t>"Solar Easements
a. Where an applicable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</si>
  <si>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c. A description of the dimensions of the easement including vertical and
horizontal angles measured in the degrees or the hours of the day, on
specified dates. during which direct sunlight to a specified surface or
structural design feature may not be obstructed;
d. Restrictions on the placement of vegetation, structures, and other objects
which may impair or obstruct the passage of sunlight through the easement;
e. Enumerate terms and conditions, if any, under which the easement may be
revised or terminated;
f. Explain the compensation for the owner of the real property subject to the solar
easement for maintaining the easement and for the owner of the real property
benefiting from the solar easement in the event of interference with the
easement.
g. If necessary, a PSES owner and/or operator must obtain any solar easements
necessary to guarantee unobstructed solar access by separate civil
agreement(s) with adjacent property owner(s)."</t>
  </si>
  <si>
    <t>"Solar easements.
(a) Where a subdivision or land development involves the use of solar energy systems, solar easements may be provided. Said easement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easement.If required, an ASES owner and/or operator must obtain any solar easements necessary to guarantee unobstructed solar access by separate civil agreements(s) with adjacent property owner(s)."</t>
  </si>
  <si>
    <t>193-2A(9)(2023)</t>
  </si>
  <si>
    <t>"Where solar easements are provided as part of the PSES, they shall be identified upon the land development plan(s) and sufficient documentation to describe and define their location(s), conditions and restrictions."</t>
  </si>
  <si>
    <t>"Solar easements. Where a solar easement is proposed by the owner or landowner for a PSES, a written agreement in recordable form constituting a covenant running with the land shall be provided to the borough as part of subdivision and land development. The borough shall not be a party to any agreement, nor an intended third- party beneficiary, and will not be responsible for enforcement or maintenance of any solar easement." "If a solar easement, intended to guarantee unobstructed solar access, is desired by the applicant, owner, or landowner for an ASES [accessory solar energy system], such matter shall be carried out as a private agreement among the parties of which the borough shall not be a party. The borough shall also not be responsible for ensuring the maintenance or enforcement of any solar easement."</t>
  </si>
  <si>
    <t>451.l, 501.c.1.G (2021)</t>
  </si>
  <si>
    <t>3(A)(11)</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</si>
  <si>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Armstrong County Recorder of Deeds."</t>
  </si>
  <si>
    <t>404.33 (A)(h)</t>
  </si>
  <si>
    <t>"a.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</si>
  <si>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4(A)(15)</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</si>
  <si>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</si>
  <si>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1101.05(A)(9)(c)</t>
  </si>
  <si>
    <t>"[1] On new site development plans that propose to provide for solar energy systems, prior to the approval of the plan, there shall be a notation on the plan that restrictions have been placed on the lots in question concerning the placement of structures and vegetation as they relate to the solar energy systems.
[2] On the new site development plans that propose to provide for solar energy systems, the applicant must provide for an easement for solar access to be placed on the deeds of those lots proposed for a solar energy system and all adjoining lots in the approved development."</t>
  </si>
  <si>
    <t>105-12 C(5)(o)</t>
  </si>
  <si>
    <t>"16.20.2.11 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</si>
  <si>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16.20.2.11</t>
  </si>
  <si>
    <t>"Ground-mounted solar energy systems shall not be placed within any legal easement or right-of-way location, or be placed within any stormwater conveyance system or in any other manner that ould alter or impede stormwater runoff from collecting in a constructed stormwater conveyance system.""</t>
  </si>
  <si>
    <t>"Easements. On new site development plans that propose to provide for solar energy systems, the governing body of the municipality shall require, prior to the approval of the plan, a notation on the plan that restrictions have been placed on the lots in question concerning the placement of structures and vegetation as they relate to the proposed solar energy system."</t>
  </si>
  <si>
    <r>
      <rPr>
        <u/>
        <sz val="11"/>
        <color rgb="FF1155CC"/>
        <rFont val="Calibri"/>
        <family val="2"/>
      </rPr>
      <t>https://ecode360.com/10770003?highlight=solar&amp;searchId=16266726916459356#10770003</t>
    </r>
    <r>
      <rPr>
        <sz val="11"/>
        <rFont val="Calibri"/>
        <family val="2"/>
      </rPr>
      <t xml:space="preserve"> </t>
    </r>
  </si>
  <si>
    <t>Hilltown Township,  Bucks County</t>
  </si>
  <si>
    <t>"Easements. On plans for new subdivision or land development that propose to provide for Solar Energy Systems, a notation shall be placed on the approved plan stating that restrictions have been placed on the lots in question, pursuant to a recorded deed of easement, concerning the placement of structures and vegetation as they relate to the Solar Energy Systems. The terms of the easement shall be as approved by the Township Solicitor."</t>
  </si>
  <si>
    <t xml:space="preserve">https://ecode360.com/11180116?highlight=solar&amp;searchId=16267951867941121#11180116 </t>
  </si>
  <si>
    <t>Solar Easements. (1)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
(d) Explanation of the compensation for the owner of the real property subject to the solar easement for maintaining the easement and for the owner of the real property benefiting from the solar easement in the event of interference with the easement.</t>
  </si>
  <si>
    <t xml:space="preserve">19-105. S (2022) </t>
  </si>
  <si>
    <t>"Any areas of a solar-energy facility that are directly adjacent to a parcel containing an occupied residence (other than a residence the owner of which is a party to a lease, easement or other agreement with the owner of the solar-energy facility relating to the solar-energy facility) shall provide a suitable landscaped buffer area at least 10 feet in width of evergreen-type plants that shall be of a kind, or used in such a manner, so as to provide a continuous opaque screen within 36 months of commencement of operations in the area to be screened."</t>
  </si>
  <si>
    <t>"The applicant shall present documentation that the owner of the property has granted an easement or other legal interest for the land for the proposed solar power facility and that vehicular access is provided to the solar power facility.”</t>
  </si>
  <si>
    <t>27-12361B.(3)(c)</t>
  </si>
  <si>
    <t xml:space="preserve">https://ecode360.com/39150789#39150789 </t>
  </si>
  <si>
    <t>"Protection. Where a solar or wind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zoning permit for the solar or wind energy system."</t>
  </si>
  <si>
    <t>310-125D(2017)</t>
  </si>
  <si>
    <t>"The proponent of a major solar energy system shall be responsible for negotiating with other property owners in the vicinity for any necessary solar easements and shall record said easements with the Luzerne County Recorder of Deeds Office."</t>
  </si>
  <si>
    <t>"Existing vegetation on and around the site shall be preserved to the greatest extent possible without restricting solar access."</t>
  </si>
  <si>
    <t>543.12(2021)</t>
  </si>
  <si>
    <t>Ground mounted PSES shall not be placed within any legal easement or right-of_x0002_way location unless agreed to by the easement or right-of-way holder</t>
  </si>
  <si>
    <t xml:space="preserve">195-23 M. (2). (i)(2022) </t>
  </si>
  <si>
    <t>3A(11)(2020)</t>
  </si>
  <si>
    <t>"When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 AM and 3 PM on December 21 by a hypothetical minimum 12-foot high obstruction located on the lot line. This subsection shall not apply to structures or vegetation existing on an adjoining lot at the time of the installation of the solar energy system, or the effective date of this Ordinance, whichever is later. It shall apply to the erection of an accessory structure and to the planting of new vegetation and its subsequent growth on adjoining lots after the installation of the solar energy system."</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</si>
  <si>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</si>
  <si>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</si>
  <si>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"Landscaping. Existing vegetation on and around the site shall be preserved to the greatest extent possible without restricting Solar Access."</t>
  </si>
  <si>
    <t>836.h(2012)</t>
  </si>
  <si>
    <t>"Solar access. The owner of a solar PV system should consider negotiating a written solar access agreement, easement or similar instrument with adjacent property owners to ensure solar access. Such an instrument is not required by this chapter and will not be enforced by the Borough."</t>
  </si>
  <si>
    <t>260-511.K(2017)</t>
  </si>
  <si>
    <t>Windber Borough, Somerset County</t>
  </si>
  <si>
    <t>"Solar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t>
  </si>
  <si>
    <t>912.F(2009)</t>
  </si>
  <si>
    <t>https://windberboro.com/wp-content/uploads/2024/05/Zoning-Ordinance.pdf</t>
  </si>
  <si>
    <t>"Owners of solar energy facilities are encouraged but not required to obtain solar easements from neighboring landowners to ensure solar access. The Township does not guarantee and will not protect any individual property rights with respect to solar access."</t>
  </si>
  <si>
    <t>275-206(C)(3) (2015)</t>
  </si>
  <si>
    <t>640(C)(1)(l) (2021)</t>
  </si>
  <si>
    <t>"A solar energy system shall be located to ensure solar access without reliance on adjacent properties."</t>
  </si>
  <si>
    <t>115-151.B(14)(2022)</t>
  </si>
  <si>
    <t>"Where necessary to ensure that solar access to any solar energy system(s) shall not be obstructed over time by permissible uses or activities on any adjacent property (i.e., by planting or growth of vegetation, new construction, etc.), it shall be the responsibility of the owner of the solar energy system(s) to obtain appropriate solar access easement(s) from neighboring property owner(s) and to notify the Township upon the recording of any such easement(s). All solar access easements shall be recorded in the office of the Chester County Recorder of Deeds."</t>
  </si>
  <si>
    <t>115-151B(15)(2022)</t>
  </si>
  <si>
    <t>6.4(QQQ)(8) (2023)</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</si>
  <si>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</si>
  <si>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15.17.1.13 (2022)</t>
  </si>
  <si>
    <t>"Prior to the issuance of a zoning permit, PSES applicants must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 the right to prohibit the development on or growth of any trees or vegetation on such property."
"Solar easements. Where a subdivision or land development proposes a PSES, solar easements may be provided. Said easements shall be in writing, and shall be subject to the same conveyance and instrument recording requirements as other easements."</t>
  </si>
  <si>
    <t>300-129(B)(10) (2014) 300-129(B)(11) (2014)</t>
  </si>
  <si>
    <t>Special Use</t>
  </si>
  <si>
    <t>"PSES shall be permitted as a special use permit."</t>
  </si>
  <si>
    <t>3 (A)(1) (2021)</t>
  </si>
  <si>
    <t>3 (A)(1)(2023)</t>
  </si>
  <si>
    <t xml:space="preserve">"PSES shall be permitted as a special use permit." </t>
  </si>
  <si>
    <t>3(A)(1)</t>
  </si>
  <si>
    <t>"PSES shall be pennitted as a special use permit."</t>
  </si>
  <si>
    <t>3(A)(1)(2020)</t>
  </si>
  <si>
    <t>Principle solar energy use special exception in L-1</t>
  </si>
  <si>
    <t xml:space="preserve">Special Exception Uses (Planning Commission / Zoning Hearing Board): Solar power generation, commercial </t>
  </si>
  <si>
    <t>405.3 I-1 Industrial District. D</t>
  </si>
  <si>
    <t>"Principal Solar Energy Systems are permitted by special exception in the Industrial Zone subject to the following regulations"</t>
  </si>
  <si>
    <t>404.5  (2014)</t>
  </si>
  <si>
    <t>Principal Solar Energy Systems - Special Exception in the Rural Residential District</t>
  </si>
  <si>
    <t>27(Attachment 3) (2012)</t>
  </si>
  <si>
    <t>https://ecode360.com/attachment/MA2385/MA2385-027c%20Alternative%20Energy.pdf</t>
  </si>
  <si>
    <t>"Primary Solar Energy Systems shall be permitted by special exception only in the Commercial Industrial Zoning District. In addition to the special exception criteria as listed in this Ordinance, all of the following criteria must be met in order for a PSES owner to receive approval for a special exception use." [The 'following criteria' seem to be the rules in the ordinance as a whole, broadly speaking. --Owen Dombert]</t>
  </si>
  <si>
    <t>603.59 (A)</t>
  </si>
  <si>
    <t>Stormwater management</t>
  </si>
  <si>
    <t>"Stormwater Management. Stormwater management shall be designed, constructed and maintained in accordance with the Township Stormwater Management Ordinance."</t>
  </si>
  <si>
    <t>27-660.H(2021)</t>
  </si>
  <si>
    <t>"Solar energy facilities shall be installed in compliance with all applicable building and construction codes, including regulations with respect to floodplain management and stormwater management."
"The applicant will provide a stormwater management plan for the facility that will minimize the impact of stormwater leaving the site through the use of stormwater BMPs."</t>
  </si>
  <si>
    <t>275-206(B)(1) (2015) 275-206(B)(7) (2015)</t>
  </si>
  <si>
    <t>"The Applicant shall submit a storm water management plan that demonstrates stormwater from the PSES will infiltrate into the ground beneath the PSES at a rate equal to that of the infiltration rate prior to the placement of the system." 
"PSES owners are encouraged to use low maintenance and/or low growing vegetative surfaces under the system as a best management practice for stormwater management."
"PSES shall not be placed within any legal easement or right-of-way location, or be placed within any storm water conveyance system, or in any other manner that would alter or impede storm water runoff from collecting in a constructed storm water conveyance system."</t>
  </si>
  <si>
    <t>6.4(QQQ)(14)(a-b) (2023) 6.4(QQQ)(11)(c) (2023)</t>
  </si>
  <si>
    <t>"PSES owners are required to follow the current PA DEP Guidelines for Solar Collectors as a best management practice for storm water management."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</si>
  <si>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15.17.2.5 (2022) 15.17.2.7 (2022)</t>
  </si>
  <si>
    <t>Stormwater.
(1) The applicant shall submit a stormwater management plan that demonstrates stormwater from the PSES will infiltrate into the ground beneath the PSES at a rate equal to that of the infiltration rate prior to the placement of the system.
(2) PSES owners are encouraged to use low maintenance and/or low growing vegetative surfaces under the system as a best management practice for stormwater management.</t>
  </si>
  <si>
    <t>27-502 30 M</t>
  </si>
  <si>
    <t>"PSES owners are required to follow the current PA DEP Guidelines for Solar Collectors as a best management practice for storm water management."</t>
  </si>
  <si>
    <t>509(c)(5)(2020)</t>
  </si>
  <si>
    <t>"The applicant shall submit a stormwater management plan that demonstrates compliance with the municipal stormwater management regulations."
"PSES owners are encouraged to use low-maintenance and low-growing vegetative surfaces under the system as a best management practice for stormwater management."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</si>
  <si>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300-129(B)(13)(d)(2) (2014) 300-129(B)(13)(d)(3) (2014) 300-129(B)(13)(f) (2014)</t>
  </si>
  <si>
    <t>PSES owners are required to follow the current PA DEP Guidelines for Solar Collectors as a best management practice for storm water management.</t>
  </si>
  <si>
    <t>3.2.4</t>
  </si>
  <si>
    <t xml:space="preserve">Stormwater management </t>
  </si>
  <si>
    <t>"Stormwater management for the facility shall be in accordance with the local municipal Stormwater Management Ordinance and the DEP FAQ document entitled "Chapter 102 Permitting for Solar Panel Farms," dated January 2, 2019, as may be updated or amended, as applicable. "</t>
  </si>
  <si>
    <t>1028 H (2022)</t>
  </si>
  <si>
    <t>"Commercial solar energy systems shall be installed in compliance with all applicable building and construction codes, including regulations with respect to floodplain management and stormwater management."</t>
  </si>
  <si>
    <t xml:space="preserve">32-943 (b)(9) (2020) </t>
  </si>
  <si>
    <t>"The applicant shall submit a Stormwater Management Plan that demonstrates compliance by the ground-mounted ASES with any applicable municipal stormwater management regulations."</t>
  </si>
  <si>
    <t>"The applicant shall submit a Stormwater Management Plan that demonstrates compliance by the ground-mounted PSES with any applicable municipal stormwater management regulations."</t>
  </si>
  <si>
    <t>"The applicant shall submit a stormwater management plan that demonstrates compliance with the municipal stormwater management regulations."</t>
  </si>
  <si>
    <t>193-3B(4b)(2023)</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</si>
  <si>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("DIN')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
pesticides is limited to the agronomic needs of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</si>
  <si>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</si>
  <si>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</si>
  <si>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3(B)(5)(2021)</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</si>
  <si>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</si>
  <si>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3(B)(7)(2021)</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</si>
  <si>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</si>
  <si>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 (B)(5)(2023)</t>
  </si>
  <si>
    <t>"a.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</si>
  <si>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3(B)(5)(a)-(b)</t>
  </si>
  <si>
    <t>"b.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</si>
  <si>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4(B)(4)(b)-(c)</t>
  </si>
  <si>
    <t>"As referenced in (D), the actual surface area of all panels shall be considered impervious and require stormwater management design complying with the Greenwich Township Stormwater Management Ordinance.";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t>
  </si>
  <si>
    <t>503.36 H ; 503.36 N(ii)</t>
  </si>
  <si>
    <t>"PSES owners are required to follow the current PA DEP Guidelines for Solar Collectors as a best management practice for storm water management." "Ground mounted PSES shall not be placed within any legal easement or right­ of-way location or be placed within any storm water conveyance system or in any other manner that would alter or impede storm water runoff from collecting in a constructed or natural storm water conveyance system."</t>
  </si>
  <si>
    <t>16.20.3.5, 16.20.3.8</t>
  </si>
  <si>
    <t>PSES owners are encouraged to use low-maintenance and/or low-growing native species and pollinators under the system as a best management practice for stormwater management, or other acceptable vegetation and or pollinators acceptable to the Township. The PSES shall also meet all requirements of Chapter 23 of the Code and any applicable Pennsylvania Department of Environmental Protection regulations for stormwater, including the FAQs for Chapter 102 Permitting for Solar Farms or successor guidelines and best management practices for solar farms.</t>
  </si>
  <si>
    <t xml:space="preserve">19-105.2.A.(2) (2022) </t>
  </si>
  <si>
    <t>https://ecode360.com/40052027</t>
  </si>
  <si>
    <t>310.57.18</t>
  </si>
  <si>
    <r>
      <rPr>
        <u/>
        <sz val="11"/>
        <color rgb="FF1155CC"/>
        <rFont val="Calibri"/>
        <family val="2"/>
      </rPr>
      <t>https://ecode360.com/26921017</t>
    </r>
    <r>
      <rPr>
        <u/>
        <sz val="11"/>
        <color rgb="FF0000FF"/>
        <rFont val="Calibri"/>
        <family val="2"/>
      </rPr>
      <t xml:space="preserve"> </t>
    </r>
  </si>
  <si>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</si>
  <si>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"Stormwater runoff from an SEF shall be managed in accordance with the requirements of the Mahoning/Cooper Township Stormwater Management Ordinance." See also "Impervious Surface Treatment" requirements.</t>
  </si>
  <si>
    <t>250-45.4(B)(2)(e)(1) (2021)</t>
  </si>
  <si>
    <t>"[T]he actual surface area of all panels shall be considered impervious and require stormwater management design complying with the Manor Township Stormwater Management Ordinance."</t>
  </si>
  <si>
    <t>425-104.1 (C)(9) (2023)</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</si>
  <si>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
"All PSES applications after the effective date of this chapter shall be required to meet the terms and conditions of the Middle Smithfield Township Code of Ordinances, including but not limited to stormwater management"</t>
  </si>
  <si>
    <t>200-044-050 E6 (F)(2)(g) (2023)
200-044-050 E6 (F)(1)(d) (2023)</t>
  </si>
  <si>
    <t>"(3) Stormwater Management 
(a) Stormwater runoff from an ASES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Manuel, including, but not limited to the following: minimizing the total 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of herbicide/pesticides application, except for the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to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</si>
  <si>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3.1C(3)(2021)</t>
  </si>
  <si>
    <t>"Stormwater Management
(a) Stormwater runoff from an SEF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 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grazing, cutting or mowing of the agricultural crop is limited to a height of no less than 4 inches,
v. Application of chemical fertilization or herbicides/
pesticides is limited to the agronomic needs to the crop(s).
iv. If the property will be used for the grazing of livestock, a Manure management plan must be developed.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
(7) Ground mounted SEF shall be screened and buffered in accordance with the following standards.
(a) Vegetative buffering, to the extent practical, shall be installed around the entire perimeter of the SEF installation, except where the Commissioners determines that the retention of existing trees within the vegetative buffering area may constitute the required vegetative buffer or where the Commissioners
determines that the solar panels cannot be viewed from a public roadway or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provided that the SEP will not be visible from public roads, public parks or existing residences on surrounding properties. Earthen berms may not be created to serve as a buffer.
(g) Visibility of SEP shall be determined as visible in a photograph taken at a point with a digital camera with an APS-C Sensor and a 35 mm focal length lens. A SEF shall be considered to not be visible provided that no more than 5% of the SEF shall be visibie in accordance with the measure of visibility set forth above.
(h) The buffering requirements of this section shall supersede the provisions of the Montour County Zoning Ordinance and Subdivision and Land Development Ordinance as they may pertain to SEFs."</t>
  </si>
  <si>
    <t>3.2B(6)(2021)</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</si>
  <si>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</si>
  <si>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 M. (2). (b)(2022) </t>
  </si>
  <si>
    <t xml:space="preserve">5. Stormwater 
a. The Applicant shall submit a storm water management plan that demonstrates the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 </t>
  </si>
  <si>
    <t>3B(5)(a through b)(2020)</t>
  </si>
  <si>
    <t>"Stormwater Management: Stormwater runoff from a ground mounted ASES shall be managed in accordance with the requirements of the Waterford Township Stormwater Management Ordinance."</t>
  </si>
  <si>
    <t>" Stormwater Management:
a. Stormwater runoff from a ground mounted PSES shall be managed in accordance with the requirements of the Waterford Township Stormwater Management Ordinance.
b. Where Solar Panels are mounted above the ground surface allowing for vegetation below the panels, the horizontal area of the panel may be considered a Disconnected Impervious Area (DIA), and therefore, will have no increase from the pre development to post development runoff coefficient (pervious surface). The horizontal area of the panel can only be considered a DIA if the following conditions apply:
i. Where natural vegetative cover is preserved and/or restored utilizing low impact protection techniques from the Pennsylvania Department ofEnvironmental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1. For panels located on slopes of 0 to 15% a minimum 4” height of vegetative cover shall be maintained.
2. Panels located on slopes greater than 15% cannot be considered a DIA.
3. Vegetated areas shall not be subject to chemical fertilization or herbicide/pesticide application, except for those applications necessary to establish the vegetative cover or to prevent invasive species and in accordance with an approved erosion and sedimentation control plan.
4. Agrivoltaics may be used provided that:
a. only shade tolerant crops are used;
b. a written erosion and sediment control plan is developed for agricultural plowing or tilling activities or a portion of the overall farm conservation plan identifies BMPs used;
c. any grazing, cutting or mowing of the agricultural crop is limited to the accepted best management practice height for that crop;
d. application of chemical fertilization or herbicides/pesticides is limited to the agronomic needs of the crop(s);
e. if the property will be used for grazing of livestock, and/or
manure application to crop land, a manure management
plan must be developed.
iii. Where the Solar Panels within a Solar Array are arranged in a fashion that:
1. allows the passage of runoff between each solar panel, thereby minimizing the creation of concentrated runoff; and/or
2. allows for the growth of vegetation beneath the panel and between the solar arrays.c. The horizontal area of a solar panel or solar array that cannot meet all the conditions to be considered a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PSES such as roadways and support buildings cannot be considered as DIAs and shall follow normal protocols when performing the PCSM stormwater analysis."</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</si>
  <si>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A stormwater management plan and stormwater management facilities shall be provided for all major energy systems in accord with the Borough’s current Stormwater Management Requirements. There are no impervious area
exemptions to relieve the requirement of submitting a stormwater management plan for Major Energy Systems."</t>
  </si>
  <si>
    <t>836.i(2012)</t>
  </si>
  <si>
    <t>Undergrounding of on-site lines</t>
  </si>
  <si>
    <t>"On-site power collection lines shall be installed underground."</t>
  </si>
  <si>
    <t>1028 J (2022)</t>
  </si>
  <si>
    <t xml:space="preserve">"All on-site utility and transmission lines shall, to the extent feasible, be placed underground." </t>
  </si>
  <si>
    <t>2706D.1 (2017)</t>
  </si>
  <si>
    <t>"All on-site utility and transmission lines extending to and from the large solar energy production facility shall be placed underground."</t>
  </si>
  <si>
    <t>498B (2022)</t>
  </si>
  <si>
    <t xml:space="preserve">559B (2021) </t>
  </si>
  <si>
    <t>"Any on-site electric lines shall, to the maximum extent practicable, be placed underground."</t>
  </si>
  <si>
    <t>Arendtsville Borough and Butler Township, Adams County</t>
  </si>
  <si>
    <t>"All utility lines, including power and communication lines running between banks of solar panels and to electric substations or interconnections with Buildings shall be buried underground."</t>
  </si>
  <si>
    <t>1041 SS.9 (2022)</t>
  </si>
  <si>
    <t>(Ground-mounted accessory use) "For ground-mounted systems, all exterior electrical lines must be buried below the surface of the ground where possible or be placed in conduit."</t>
  </si>
  <si>
    <t>"All power transmission lines from a ground mounted solar energy system to any building or other structure shall be located underground."</t>
  </si>
  <si>
    <t>"All on-site utility, transmission lines, and plumbing associated with any ASES shall be placed underground to the extent feasible."</t>
  </si>
  <si>
    <t>"All on-site transmission and plumbing lines shall be placed underground to the extent feasible."</t>
  </si>
  <si>
    <t>"On-site transmission and power lines shall to the greatest extent possible be placed underground."</t>
  </si>
  <si>
    <t>764A.J(2020)</t>
  </si>
  <si>
    <t>"All on-site utility, transmission lines, and plumbing shall be placed underground to the extent feasible."</t>
  </si>
  <si>
    <t>193-2A.(5)(2023)</t>
  </si>
  <si>
    <t>"All on-site transmission and plumbing lines shall be placed minimally under solar panels and to the extent feasible underground."</t>
  </si>
  <si>
    <t>610.12.5 (2022)</t>
  </si>
  <si>
    <t>210-35U(1)(b)(2023)</t>
  </si>
  <si>
    <t>"Power Lines - All power transmission lines from a freestanding solar energy system to any building or other structure shall be located underground."</t>
  </si>
  <si>
    <t>1103.11G(2014)</t>
  </si>
  <si>
    <t>"All on-site utility, connection lines, and plumbing shall be placed underground."</t>
  </si>
  <si>
    <t>"All on-site utility, transmission lines, and plumbing shall be placed underground to the extent possible."</t>
  </si>
  <si>
    <t>"AC Solar Facility Connections should be located underground where feasible. AC solar facility connections may be located above ground where the Applicant can demonstrate to the satisfaction of the Supervisors that the overall environmental impacts would support above ground location."</t>
  </si>
  <si>
    <t>"All on-site utility transmission lines and plumbing shall be placed underground to the greatest extent feasible."</t>
  </si>
  <si>
    <t>3 (A)(4)(2021)</t>
  </si>
  <si>
    <t>Underground requirements. All on-site transmission and plumbing lines shall be placed underground.</t>
  </si>
  <si>
    <t>451.d(2021)</t>
  </si>
  <si>
    <t>3(A)(4)(2023)</t>
  </si>
  <si>
    <t>3(A)(4)</t>
  </si>
  <si>
    <t>"All electrical cabling between the Solar Facilities and the utility system connection shall be buried or concealed to the extent practical."</t>
  </si>
  <si>
    <t>4.416(i)</t>
  </si>
  <si>
    <t>"On-site transmission and power lines between wind turbines and solar panels shall, to the maximum extent practicable, be placed underground."</t>
  </si>
  <si>
    <t>601(56)(H)</t>
  </si>
  <si>
    <t>4(A)(5)</t>
  </si>
  <si>
    <t>"All on-site utility, transmission and plumbing lines shall be placed underground to the extent feasible."</t>
  </si>
  <si>
    <t>1101.05(A)(3)</t>
  </si>
  <si>
    <t>"All power transmission lines from a ground-mounted solar energy system to any building or other structure shall be located underground."</t>
  </si>
  <si>
    <t>105-12 C(5)(h)</t>
  </si>
  <si>
    <t>"On-site transmission and power lines shall, to the maximum extent practicable, be placed underground."</t>
  </si>
  <si>
    <t>7(C)(3)</t>
  </si>
  <si>
    <t>"The underground placement of on-site transmission lines and plumbing lines shall be utilized whenever possible consistent with the standard industry practices."</t>
  </si>
  <si>
    <t>16.20.2.2</t>
  </si>
  <si>
    <t>All on-site AC transmission and plumbing lines shall be placed underground to the greatest extent feasible. DC transmission and plumbing lines may be attached flush to the solar array racking systems.</t>
  </si>
  <si>
    <t xml:space="preserve">19-105. G (2022) </t>
  </si>
  <si>
    <t>“4. All on-site utility transmission lines and plumbing shall be placed underground to the greatest extent feasible.”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</si>
  <si>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https://tiogacountypa.us/getmedia/1062a098-dbb9-4db4-9bfb-4e10234e0bab/7-Tioga-County-Non-Residential-Solar-Energy-System-Ordinance.pdf</t>
  </si>
  <si>
    <r>
      <rPr>
        <u/>
        <sz val="11"/>
        <color rgb="FF1155CC"/>
        <rFont val="Calibri"/>
        <family val="2"/>
      </rPr>
      <t>https://ecode360.com/26921017</t>
    </r>
    <r>
      <rPr>
        <sz val="11"/>
        <color theme="1"/>
        <rFont val="Calibri"/>
        <family val="2"/>
      </rPr>
      <t xml:space="preserve"> </t>
    </r>
  </si>
  <si>
    <t>"On- site transmission and power lines shall, to the maximum extent practicable, be placed underground."</t>
  </si>
  <si>
    <t>7(C)(3)(2017)</t>
  </si>
  <si>
    <t>"The transmission lines for a facility to transmit the electricity shall be underground, unless the applicant can show an extreme hardship, in which case the Board of Supervisors may modify this condition."</t>
  </si>
  <si>
    <t>"DC voltage solar array connections may be located aboveground." "AC solar facility connections should be located underground where feasible. AC solar facility connections may be located aboveground where the applicant can demonstrate to the satisfaction of the Planning Commission that the overall environmental impacts would support aboveground location." "Solar project connections may be located aboveground."</t>
  </si>
  <si>
    <t>250-45.4(B)(1)(c)(d)(e) (2021)</t>
  </si>
  <si>
    <t>"All on-sire utility and transmission lines extending to and from the large solar energy production facility shall be placed underground."</t>
  </si>
  <si>
    <t>1326(B) (2013)</t>
  </si>
  <si>
    <t>"All on-site utility transmission lines less than 34.5 kV and plumbing shall be placed underground to the greatest extent feasible."</t>
  </si>
  <si>
    <t>200-044-050 E6 (F)(1)(g) (2023)</t>
  </si>
  <si>
    <t>3.1A(3)(2021)</t>
  </si>
  <si>
    <t>"AC Solar Facility Connections should be located underground where feasible. AC solar facility connections may be located above ground where the Applicant can demonstrate to the satisfaction of the Planning Commission that the overall environmental impacts would support above ground location."</t>
  </si>
  <si>
    <t>3.2A(4)(2021)</t>
  </si>
  <si>
    <t>"All on-site utility and transmission lines shall, to the extent feasible, be placed underground."</t>
  </si>
  <si>
    <t>270-62(RR)(3)(a) (2016)</t>
  </si>
  <si>
    <t>554(B) (2023)</t>
  </si>
  <si>
    <t xml:space="preserve">https://newcumberlandborough.com/wp-content/uploads/2023/04/Final-Zoning-Ordinance-w-Cover-and-Map-08-09-2023.pdf
</t>
  </si>
  <si>
    <t>"On site transmission and power lines shall, to the maximum extent practical, be placed underground."</t>
  </si>
  <si>
    <t>602D(5)(2024)</t>
  </si>
  <si>
    <t>All on-site utility and transmission lines extending to and from the large solar energy production facility shall be placed underground.</t>
  </si>
  <si>
    <t>27-699.14. 2(2021)</t>
  </si>
  <si>
    <t>Transmission and power lines shall be placed underground or out of sight</t>
  </si>
  <si>
    <t>425-72. (H) (2017)</t>
  </si>
  <si>
    <t xml:space="preserve">195-23 M. (2). (h)(2022) </t>
  </si>
  <si>
    <t>5. Transmission and Power Lines - On-site transmission and power lines shall, to the greatest extent possible, be placed underground.</t>
  </si>
  <si>
    <t>507.45.C.15 (2019)</t>
  </si>
  <si>
    <t>Article VII (746A)(j)(2018)</t>
  </si>
  <si>
    <t>"The underground placement of on- site transmission lines and plumbing lines shall be utilized whenever possible consistent with the standard industry practices"</t>
  </si>
  <si>
    <t>27-1502(1)(B) (2023)</t>
  </si>
  <si>
    <t>"All on-site utility transmission lines and plumbing shall be placed underground to the greatest extent feasible. "</t>
  </si>
  <si>
    <t>3A(4)(2020)</t>
  </si>
  <si>
    <t>"All exterior electrical or plumbing lines must be buried below the surface of the ground and be placed in a conduit."</t>
  </si>
  <si>
    <t>33G(2019)</t>
  </si>
  <si>
    <t>"All wiring or piping components used to connect BUILDING MOUNTED SOLAR ENERGY SYSTEMS installed on multiple buildings shall be installed underground and in compliance with applicable Plumbing and Electrical Codes."</t>
  </si>
  <si>
    <t>180.144.2.2.3(2014)</t>
  </si>
  <si>
    <t>"For ground-mounted systems, all exterior electrical lines must be buried below the surface of the ground where possible or be placed in conduit."</t>
  </si>
  <si>
    <t>260-511.C(2017)</t>
  </si>
  <si>
    <t>404.5.4 (2014)</t>
  </si>
  <si>
    <t>Porter Township, Clinton County</t>
  </si>
  <si>
    <t>"Underground requirements. All on-site transmission and plumbing lines shall be placed underground to the extent feasible."</t>
  </si>
  <si>
    <t>490-8.24(C)(6) (2022)</t>
  </si>
  <si>
    <t>https://ecode360.com/39488114#39488099</t>
  </si>
  <si>
    <t>"All exterior electrical and/or plumbing lines shall be buried below the surface of the ground and shall be placed in conduit."</t>
  </si>
  <si>
    <t>275-206(B)(3) (2015)</t>
  </si>
  <si>
    <t>640(C)(1)(g) (2021)</t>
  </si>
  <si>
    <t>175-127.3(E) (2023)</t>
  </si>
  <si>
    <t>"Power Lines ‐ All power transmission lines from a freestanding solar energy system to any building or other structure shall be located underground."</t>
  </si>
  <si>
    <t>503.8.G(2015)</t>
  </si>
  <si>
    <t>"All wiring must comply with the edition of the National Electrical Code (NEC) adopted by the Commonwealth of Pennsylvania. For ground-mounted solar energy systems, all exterior electrical lines must be buried beneath the surface of the ground where possible or otherwise placed in a conduit."</t>
  </si>
  <si>
    <t>5.17.D.2(2023)</t>
  </si>
  <si>
    <t>"All electrical wiring leading from a solar energy farm facility shall be located underground."</t>
  </si>
  <si>
    <t>250-26(19)(k)(2012)</t>
  </si>
  <si>
    <t>"All exterior electrical and/or plumbing lines must be buried below the surface of the ground."</t>
  </si>
  <si>
    <t>250-26(19)(q)(2012)</t>
  </si>
  <si>
    <t>Transmission and Power Lines ‐ On‐site transmission and power lines shall, to the greatest extent possible, be placed underground.</t>
  </si>
  <si>
    <t>847.3(O)</t>
  </si>
  <si>
    <t>468.3 (2018)</t>
  </si>
  <si>
    <t>"All exterior electrical and/or plumbing lines serving ground-mounted solar energy systems shall be buried below the surface of the ground and be placed in a conduit."</t>
  </si>
  <si>
    <t>115-151.B(12)(2022)</t>
  </si>
  <si>
    <t>764A(J) (2021)</t>
  </si>
  <si>
    <t>204-49(AA)(2) (2013)</t>
  </si>
  <si>
    <t>"All wiring for ground-mounted solar energy systems carrying electric current shall, to the maximum extent practicable, be buried underground to ensure safety. All wiring shall comply with the appropriate version of the National Electric Code."</t>
  </si>
  <si>
    <t>399-102.5.B(9)(d)(2013)</t>
  </si>
  <si>
    <t>6.4(QQQ)(3) (2023)</t>
  </si>
  <si>
    <t>"All wiring and on-site power lines shall be placed underground, to the maximum extent practicable. Any wiring carrying live current that is above ground shall be clearly labeled as such."</t>
  </si>
  <si>
    <t>399-102.5.E(6)(2013)</t>
  </si>
  <si>
    <t>603.59(A)(7)</t>
  </si>
  <si>
    <t>"The underground placement of on-site electrical lines or cables, transmission lines and plumbing lines shall be utilized whenever possible consistent with the standard industry practices."</t>
  </si>
  <si>
    <t>509(b)(2)(2020)</t>
  </si>
  <si>
    <t>15.17.1.5 (2022)</t>
  </si>
  <si>
    <t>All on-site utility transmission lines and plumbing shall be placed underground to the greatest extent feasible.</t>
  </si>
  <si>
    <t>27-502 30 C</t>
  </si>
  <si>
    <t>Transmission and power lines shall be placed underground or out of sight.</t>
  </si>
  <si>
    <t>117.604.76.8</t>
  </si>
  <si>
    <t>300-129(B)(4) (2014)</t>
  </si>
  <si>
    <t>All on-site transmission and plumbing lines shall be placed underground to the extent feasible.</t>
  </si>
  <si>
    <t>3.1.4</t>
  </si>
  <si>
    <t xml:space="preserve">Wiring </t>
  </si>
  <si>
    <t>(Ground-mounted accessory use) "All wiring must comply with the National Electrical Code, most recent edition, as amended and adopted by the Commonwealth of Pennsylvania."</t>
  </si>
  <si>
    <t>Any aboveground mechanical equipment, wiring, and structural components shall be removed and disposed of in accordance with all legal requirements. [b] Underground wiring and structural components shall be removed and disposed of in accordance with all legal requirement</t>
  </si>
  <si>
    <t xml:space="preserve">195-23 M. (2). (q)(2)(2022) </t>
  </si>
  <si>
    <t>All wiring must comply with the National Electrical Code, most recent edition, as amended and adopted by the Commonwealth of Pennsylvania.</t>
  </si>
  <si>
    <t>Article 1400. 1405-B (2014)</t>
  </si>
  <si>
    <t>Any aboveground mechanical equipment, wiring, and structural components shall be removed and disposed of in accordance with all legal requirements.
(b) Underground wiring and structural components shall be removed and disposed of in accordance with all legal requirements.</t>
  </si>
  <si>
    <t xml:space="preserve">19-105. R (2) (2022) </t>
  </si>
  <si>
    <t>Charleroi Borough, Washington County</t>
  </si>
  <si>
    <t>Table 8--large solar energy system principal use in Conservancy (C) and Industrial districts</t>
  </si>
  <si>
    <t xml:space="preserve">Decommissioning </t>
  </si>
  <si>
    <t>Select from Dropdown:</t>
  </si>
  <si>
    <t>Allegheny</t>
  </si>
  <si>
    <t>Centre</t>
  </si>
  <si>
    <t>County List</t>
  </si>
  <si>
    <t>Adams</t>
  </si>
  <si>
    <t xml:space="preserve">Accessory uses to commercial/utility-scale solar energy systems </t>
  </si>
  <si>
    <t>Armstrong</t>
  </si>
  <si>
    <t>Beaver</t>
  </si>
  <si>
    <t>Bedford</t>
  </si>
  <si>
    <t>Berks</t>
  </si>
  <si>
    <t>Blair</t>
  </si>
  <si>
    <t>Bradford</t>
  </si>
  <si>
    <t>Bucks</t>
  </si>
  <si>
    <t>Butler</t>
  </si>
  <si>
    <t>Cambria</t>
  </si>
  <si>
    <t>Cameron</t>
  </si>
  <si>
    <t>Carbon</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</si>
  <si>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</si>
  <si>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</si>
  <si>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</si>
  <si>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</si>
  <si>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</si>
  <si>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</si>
  <si>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</si>
  <si>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</si>
  <si>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</si>
  <si>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</si>
  <si>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</si>
  <si>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</si>
  <si>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</si>
  <si>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</si>
  <si>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</si>
  <si>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</si>
  <si>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</si>
  <si>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</si>
  <si>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</si>
  <si>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</si>
  <si>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</si>
  <si>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</si>
  <si>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</si>
  <si>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</si>
  <si>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</si>
  <si>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</si>
  <si>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</si>
  <si>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</si>
  <si>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</si>
  <si>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</si>
  <si>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</si>
  <si>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</si>
  <si>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</si>
  <si>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</si>
  <si>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</si>
  <si>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</si>
  <si>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</si>
  <si>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</si>
  <si>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</si>
  <si>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</si>
  <si>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</si>
  <si>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</si>
  <si>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</si>
  <si>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</si>
  <si>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</si>
  <si>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</si>
  <si>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</si>
  <si>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</si>
  <si>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</si>
  <si>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Wayne</t>
  </si>
  <si>
    <t>Westmoreland</t>
  </si>
  <si>
    <t>Wyoming</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</si>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</sst>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m/d/yy;@"/>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u/>
      <sz val="11"/>
      <color rgb="FF0000FF"/>
      <name val="Calibri"/>
      <family val="2"/>
    </font>
    <font>
      <u/>
      <sz val="11"/>
      <color rgb="FF0563C1"/>
      <name val="Calibri"/>
      <family val="2"/>
    </font>
    <font>
      <u/>
      <sz val="11"/>
      <color theme="1"/>
      <name val="Calibri"/>
      <family val="2"/>
    </font>
    <font>
      <u/>
      <sz val="11"/>
      <color rgb="FF000000"/>
      <name val="Calibri"/>
      <family val="2"/>
    </font>
    <font>
      <u/>
      <sz val="12"/>
      <color rgb="FF0000FF"/>
      <name val="Calibri"/>
      <family val="2"/>
    </font>
    <font>
      <u/>
      <sz val="13"/>
      <color rgb="FF0000FF"/>
      <name val="Calibri"/>
      <family val="2"/>
    </font>
    <font>
      <u/>
      <sz val="11"/>
      <color theme="10"/>
      <name val="Calibri"/>
      <family val="2"/>
    </font>
    <font>
      <sz val="11"/>
      <color rgb="FF000000"/>
      <name val="Calibri"/>
      <family val="2"/>
    </font>
    <font>
      <u/>
      <sz val="11"/>
      <color rgb="FF212121"/>
      <name val="Arial"/>
      <family val="2"/>
    </font>
    <font>
      <u/>
      <sz val="11"/>
      <color rgb="FF1155CC"/>
      <name val="Calibri"/>
      <family val="2"/>
    </font>
    <font>
      <sz val="11"/>
      <name val="Calibri"/>
      <family val="2"/>
    </font>
    <font>
      <sz val="12"/>
      <color theme="1"/>
      <name val="Calibri"/>
      <family val="2"/>
      <scheme val="minor"/>
    </font>
    <font>
      <sz val="8"/>
      <name val="Calibri"/>
      <family val="2"/>
      <scheme val="minor"/>
    </font>
    <font>
      <u/>
      <sz val="11"/>
      <color theme="10"/>
      <name val="Calibri"/>
      <family val="2"/>
      <scheme val="minor"/>
    </font>
    <font>
      <b/>
      <sz val="11"/>
      <color theme="1"/>
      <name val="Calibri"/>
      <family val="2"/>
      <scheme val="minor"/>
    </font>
    <font>
      <sz val="11"/>
      <color rgb="FF000000"/>
      <name val="Calibri"/>
    </font>
    <font>
      <b/>
      <sz val="11"/>
      <color rgb="FF000000"/>
      <name val="Calibri"/>
    </font>
    <font>
      <i/>
      <sz val="11"/>
      <color rgb="FF000000"/>
      <name val="Calibri"/>
    </font>
    <font>
      <u/>
      <sz val="11"/>
      <color theme="10"/>
      <name val="Calibri"/>
    </font>
    <font>
      <sz val="11"/>
      <color theme="1"/>
      <name val="Calibri"/>
      <charset val="1"/>
    </font>
  </fonts>
  <fills count="5">
    <fill>
      <patternFill patternType="none"/>
    </fill>
    <fill>
      <patternFill patternType="gray125"/>
    </fill>
    <fill>
      <patternFill patternType="solid">
        <fgColor theme="4" tint="0.79998168889431442"/>
        <bgColor rgb="FFDAEEF3"/>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4" fillId="0" borderId="1"/>
    <xf numFmtId="0" fontId="21" fillId="0" borderId="0" applyNumberFormat="0" applyFill="0" applyBorder="0" applyAlignment="0" applyProtection="0"/>
  </cellStyleXfs>
  <cellXfs count="68">
    <xf numFmtId="0" fontId="0" fillId="0" borderId="0" xfId="0"/>
    <xf numFmtId="0" fontId="4" fillId="0" borderId="1" xfId="1"/>
    <xf numFmtId="0" fontId="19" fillId="0" borderId="1" xfId="1" applyFont="1" applyAlignment="1">
      <alignment wrapText="1"/>
    </xf>
    <xf numFmtId="0" fontId="5" fillId="0" borderId="1" xfId="1" applyFont="1"/>
    <xf numFmtId="49" fontId="5" fillId="0" borderId="1" xfId="1" applyNumberFormat="1" applyFont="1"/>
    <xf numFmtId="0" fontId="5" fillId="0" borderId="1" xfId="1" applyFont="1" applyAlignment="1">
      <alignment wrapText="1"/>
    </xf>
    <xf numFmtId="0" fontId="9" fillId="0" borderId="1" xfId="1" applyFont="1"/>
    <xf numFmtId="0" fontId="14" fillId="0" borderId="1" xfId="1" applyFont="1" applyAlignment="1">
      <alignment wrapText="1"/>
    </xf>
    <xf numFmtId="0" fontId="0" fillId="0" borderId="1" xfId="0" applyBorder="1"/>
    <xf numFmtId="0" fontId="3" fillId="0" borderId="0" xfId="0" applyFont="1"/>
    <xf numFmtId="0" fontId="21" fillId="0" borderId="1" xfId="2" applyBorder="1" applyAlignment="1">
      <alignment wrapText="1"/>
    </xf>
    <xf numFmtId="0" fontId="22" fillId="3" borderId="2" xfId="0" applyFont="1" applyFill="1" applyBorder="1"/>
    <xf numFmtId="0" fontId="6" fillId="2" borderId="2" xfId="0" applyFont="1" applyFill="1" applyBorder="1" applyAlignment="1">
      <alignment horizontal="center" wrapText="1"/>
    </xf>
    <xf numFmtId="49" fontId="6" fillId="3" borderId="2" xfId="0" applyNumberFormat="1" applyFont="1" applyFill="1" applyBorder="1" applyAlignment="1">
      <alignment horizontal="center" wrapText="1"/>
    </xf>
    <xf numFmtId="0" fontId="22" fillId="0" borderId="3" xfId="0" applyFont="1" applyBorder="1" applyAlignment="1">
      <alignment horizontal="centerContinuous"/>
    </xf>
    <xf numFmtId="0" fontId="6" fillId="2" borderId="6" xfId="0" applyFont="1" applyFill="1" applyBorder="1" applyAlignment="1">
      <alignment horizontal="center" wrapText="1"/>
    </xf>
    <xf numFmtId="0" fontId="7" fillId="0" borderId="1" xfId="0" applyFont="1" applyBorder="1"/>
    <xf numFmtId="0" fontId="9" fillId="0" borderId="1" xfId="1" applyFont="1" applyAlignment="1">
      <alignment wrapText="1"/>
    </xf>
    <xf numFmtId="0" fontId="8" fillId="0" borderId="1" xfId="1" applyFont="1" applyAlignment="1">
      <alignment wrapText="1"/>
    </xf>
    <xf numFmtId="0" fontId="10" fillId="0" borderId="1" xfId="1" applyFont="1" applyAlignment="1">
      <alignment wrapText="1"/>
    </xf>
    <xf numFmtId="0" fontId="11" fillId="0" borderId="1" xfId="1" applyFont="1" applyAlignment="1">
      <alignment wrapText="1"/>
    </xf>
    <xf numFmtId="0" fontId="8" fillId="0" borderId="1" xfId="1" applyFont="1"/>
    <xf numFmtId="0" fontId="12" fillId="0" borderId="1" xfId="1" applyFont="1" applyAlignment="1">
      <alignment wrapText="1"/>
    </xf>
    <xf numFmtId="0" fontId="13" fillId="0" borderId="1" xfId="1" applyFont="1" applyAlignment="1">
      <alignment wrapText="1"/>
    </xf>
    <xf numFmtId="0" fontId="4" fillId="0" borderId="1" xfId="1" applyAlignment="1">
      <alignment horizontal="left"/>
    </xf>
    <xf numFmtId="0" fontId="4" fillId="0" borderId="1" xfId="1" applyAlignment="1">
      <alignment wrapText="1"/>
    </xf>
    <xf numFmtId="0" fontId="8" fillId="0" borderId="1" xfId="1" applyFont="1" applyAlignment="1">
      <alignment vertical="center" wrapText="1"/>
    </xf>
    <xf numFmtId="0" fontId="16" fillId="0" borderId="1" xfId="1" applyFont="1"/>
    <xf numFmtId="0" fontId="0" fillId="0" borderId="4" xfId="0" applyBorder="1" applyAlignment="1">
      <alignment horizontal="centerContinuous"/>
    </xf>
    <xf numFmtId="0" fontId="22" fillId="0" borderId="0" xfId="0" applyFont="1" applyAlignment="1">
      <alignment horizontal="center"/>
    </xf>
    <xf numFmtId="0" fontId="6" fillId="2" borderId="7" xfId="0" applyFont="1" applyFill="1" applyBorder="1" applyAlignment="1">
      <alignment horizontal="center" wrapText="1"/>
    </xf>
    <xf numFmtId="165" fontId="0" fillId="0" borderId="1" xfId="0" applyNumberFormat="1" applyBorder="1"/>
    <xf numFmtId="165" fontId="6" fillId="3" borderId="2" xfId="0" applyNumberFormat="1" applyFont="1" applyFill="1" applyBorder="1" applyAlignment="1">
      <alignment horizontal="center" wrapText="1"/>
    </xf>
    <xf numFmtId="165" fontId="0" fillId="0" borderId="0" xfId="0" applyNumberFormat="1" applyAlignment="1">
      <alignment horizontal="right"/>
    </xf>
    <xf numFmtId="0" fontId="2" fillId="0" borderId="1" xfId="0" applyFont="1" applyBorder="1"/>
    <xf numFmtId="0" fontId="2" fillId="0" borderId="0" xfId="0" applyFont="1"/>
    <xf numFmtId="0" fontId="2" fillId="0" borderId="0" xfId="0" applyFont="1" applyAlignment="1">
      <alignment vertical="center" wrapText="1"/>
    </xf>
    <xf numFmtId="0" fontId="21" fillId="0" borderId="1" xfId="2" applyBorder="1"/>
    <xf numFmtId="49" fontId="5" fillId="0" borderId="1" xfId="1" applyNumberFormat="1" applyFont="1" applyAlignment="1">
      <alignment horizontal="center" wrapText="1"/>
    </xf>
    <xf numFmtId="49" fontId="5" fillId="0" borderId="1" xfId="1" applyNumberFormat="1" applyFont="1" applyAlignment="1">
      <alignment horizontal="center"/>
    </xf>
    <xf numFmtId="49" fontId="4" fillId="0" borderId="1" xfId="1" applyNumberFormat="1" applyAlignment="1">
      <alignment horizontal="center"/>
    </xf>
    <xf numFmtId="0" fontId="4" fillId="0" borderId="1" xfId="1" applyAlignment="1">
      <alignment horizontal="center"/>
    </xf>
    <xf numFmtId="0" fontId="0" fillId="0" borderId="0" xfId="0" applyAlignment="1">
      <alignment horizontal="center"/>
    </xf>
    <xf numFmtId="0" fontId="0" fillId="0" borderId="1" xfId="0" applyBorder="1" applyAlignment="1">
      <alignment horizontal="center"/>
    </xf>
    <xf numFmtId="0" fontId="23" fillId="0" borderId="1" xfId="1" applyFont="1" applyAlignment="1">
      <alignment wrapText="1"/>
    </xf>
    <xf numFmtId="0" fontId="21" fillId="0" borderId="1" xfId="2" applyBorder="1" applyAlignment="1"/>
    <xf numFmtId="0" fontId="10" fillId="0" borderId="1" xfId="1" applyFont="1"/>
    <xf numFmtId="0" fontId="6" fillId="2" borderId="2" xfId="0" applyFont="1" applyFill="1" applyBorder="1" applyAlignment="1">
      <alignment horizontal="center"/>
    </xf>
    <xf numFmtId="0" fontId="26" fillId="0" borderId="1" xfId="2" applyFont="1" applyBorder="1" applyAlignment="1"/>
    <xf numFmtId="0" fontId="27" fillId="0" borderId="8" xfId="0" applyFont="1" applyBorder="1" applyAlignment="1">
      <alignment readingOrder="1"/>
    </xf>
    <xf numFmtId="0" fontId="21" fillId="0" borderId="8" xfId="2" applyBorder="1" applyAlignment="1">
      <alignment readingOrder="1"/>
    </xf>
    <xf numFmtId="0" fontId="27" fillId="0" borderId="8" xfId="0" applyFont="1" applyBorder="1" applyAlignment="1">
      <alignment wrapText="1" readingOrder="1"/>
    </xf>
    <xf numFmtId="0" fontId="4" fillId="0" borderId="1" xfId="1" applyAlignment="1">
      <alignment horizontal="left" wrapText="1"/>
    </xf>
    <xf numFmtId="0" fontId="27" fillId="0" borderId="1" xfId="0" applyFont="1" applyBorder="1" applyAlignment="1">
      <alignment readingOrder="1"/>
    </xf>
    <xf numFmtId="0" fontId="21" fillId="0" borderId="1" xfId="2" applyBorder="1" applyAlignment="1">
      <alignment readingOrder="1"/>
    </xf>
    <xf numFmtId="0" fontId="27" fillId="0" borderId="1" xfId="0" applyFont="1" applyBorder="1" applyAlignment="1">
      <alignment wrapText="1" readingOrder="1"/>
    </xf>
    <xf numFmtId="0" fontId="5" fillId="0" borderId="8" xfId="1" applyFont="1" applyBorder="1"/>
    <xf numFmtId="0" fontId="21" fillId="0" borderId="8" xfId="2" applyBorder="1" applyAlignment="1"/>
    <xf numFmtId="0" fontId="23" fillId="0" borderId="8" xfId="1" applyFont="1" applyBorder="1" applyAlignment="1">
      <alignment wrapText="1"/>
    </xf>
    <xf numFmtId="0" fontId="5" fillId="0" borderId="8" xfId="1" applyFont="1" applyBorder="1" applyAlignment="1">
      <alignment wrapText="1"/>
    </xf>
    <xf numFmtId="0" fontId="21" fillId="0" borderId="8" xfId="2" applyBorder="1"/>
    <xf numFmtId="0" fontId="2" fillId="0" borderId="1" xfId="1" applyFont="1"/>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5" xfId="0" applyFont="1" applyFill="1" applyBorder="1" applyAlignment="1">
      <alignment horizontal="center"/>
    </xf>
    <xf numFmtId="0" fontId="22" fillId="0" borderId="3" xfId="0" applyFont="1" applyBorder="1"/>
    <xf numFmtId="0" fontId="22" fillId="0" borderId="4" xfId="0" applyFont="1" applyBorder="1"/>
    <xf numFmtId="0" fontId="22" fillId="0" borderId="5" xfId="0" applyFont="1" applyBorder="1"/>
  </cellXfs>
  <cellStyles count="3">
    <cellStyle name="Hyperlink" xfId="2" builtinId="8"/>
    <cellStyle name="Normal" xfId="0" builtinId="0"/>
    <cellStyle name="Normal 2" xfId="1" xr:uid="{7819F92E-8612-4C6D-B289-5699A2AF4D0D}"/>
  </cellStyles>
  <dxfs count="940">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E5DFEC"/>
          <bgColor rgb="FFE5DFEC"/>
        </patternFill>
      </fill>
    </dxf>
    <dxf>
      <fill>
        <patternFill patternType="solid">
          <fgColor rgb="FFFFE599"/>
          <bgColor rgb="FFFFE599"/>
        </patternFill>
      </fill>
    </dxf>
    <dxf>
      <fill>
        <patternFill patternType="solid">
          <fgColor rgb="FFEAD1DC"/>
          <bgColor rgb="FFEAD1DC"/>
        </patternFill>
      </fill>
    </dxf>
    <dxf>
      <fill>
        <patternFill patternType="solid">
          <fgColor rgb="FFFFE599"/>
          <bgColor rgb="FFFFE599"/>
        </patternFill>
      </fill>
    </dxf>
    <dxf>
      <fill>
        <patternFill patternType="solid">
          <fgColor rgb="FFDDD9C3"/>
          <bgColor rgb="FFDDD9C3"/>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E5DFEC"/>
          <bgColor rgb="FFE5DFEC"/>
        </patternFill>
      </fill>
    </dxf>
    <dxf>
      <fill>
        <patternFill patternType="solid">
          <fgColor rgb="FFA4C2F4"/>
          <bgColor rgb="FFA4C2F4"/>
        </patternFill>
      </fill>
    </dxf>
    <dxf>
      <fill>
        <patternFill patternType="solid">
          <fgColor rgb="FF999999"/>
          <bgColor rgb="FF999999"/>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E5DFEC"/>
          <bgColor rgb="FFE5DFEC"/>
        </patternFill>
      </fill>
    </dxf>
    <dxf>
      <fill>
        <patternFill patternType="solid">
          <fgColor rgb="FFA4C2F4"/>
          <bgColor rgb="FFA4C2F4"/>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6B26B"/>
          <bgColor rgb="FFF6B26B"/>
        </patternFill>
      </fill>
    </dxf>
    <dxf>
      <fill>
        <patternFill patternType="solid">
          <fgColor rgb="FFFBFDA9"/>
          <bgColor rgb="FFFBFDA9"/>
        </patternFill>
      </fill>
    </dxf>
    <dxf>
      <fill>
        <patternFill patternType="solid">
          <fgColor rgb="FFBDBDBD"/>
          <bgColor rgb="FFBDBDBD"/>
        </patternFill>
      </fill>
    </dxf>
    <dxf>
      <fill>
        <patternFill patternType="solid">
          <fgColor rgb="FFFF00FF"/>
          <bgColor rgb="FFFF00FF"/>
        </patternFill>
      </fill>
    </dxf>
    <dxf>
      <fill>
        <patternFill patternType="solid">
          <fgColor rgb="FFEAD1DC"/>
          <bgColor rgb="FFEAD1DC"/>
        </patternFill>
      </fill>
    </dxf>
    <dxf>
      <fill>
        <patternFill patternType="solid">
          <fgColor rgb="FF3C78D8"/>
          <bgColor rgb="FF3C78D8"/>
        </patternFill>
      </fill>
    </dxf>
    <dxf>
      <fill>
        <patternFill patternType="solid">
          <fgColor rgb="FFFFE599"/>
          <bgColor rgb="FFFFE599"/>
        </patternFill>
      </fill>
    </dxf>
    <dxf>
      <fill>
        <patternFill patternType="solid">
          <fgColor rgb="FF8064A2"/>
          <bgColor rgb="FF8064A2"/>
        </patternFill>
      </fill>
    </dxf>
    <dxf>
      <fill>
        <patternFill patternType="solid">
          <fgColor rgb="FFEAD1DC"/>
          <bgColor rgb="FFEAD1DC"/>
        </patternFill>
      </fill>
    </dxf>
    <dxf>
      <fill>
        <patternFill patternType="solid">
          <fgColor rgb="FFDDD9C3"/>
          <bgColor rgb="FFDDD9C3"/>
        </patternFill>
      </fill>
    </dxf>
    <dxf>
      <fill>
        <patternFill patternType="solid">
          <fgColor rgb="FF674EA7"/>
          <bgColor rgb="FF674EA7"/>
        </patternFill>
      </fill>
    </dxf>
    <dxf>
      <fill>
        <patternFill patternType="solid">
          <fgColor rgb="FF8064A2"/>
          <bgColor rgb="FF8064A2"/>
        </patternFill>
      </fill>
    </dxf>
    <dxf>
      <fill>
        <patternFill patternType="solid">
          <fgColor rgb="FFFFF2CC"/>
          <bgColor rgb="FFFFF2CC"/>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bgColor theme="9" tint="0.39994506668294322"/>
        </patternFill>
      </fill>
    </dxf>
    <dxf>
      <fill>
        <patternFill>
          <bgColor theme="8" tint="0.39994506668294322"/>
        </patternFill>
      </fill>
    </dxf>
    <dxf>
      <fill>
        <patternFill patternType="solid">
          <fgColor rgb="FFFDE9D9"/>
          <bgColor rgb="FFFDE9D9"/>
        </patternFill>
      </fill>
    </dxf>
    <dxf>
      <fill>
        <patternFill patternType="solid">
          <fgColor rgb="FFD9EAD3"/>
          <bgColor rgb="FFD9EAD3"/>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patternType="solid">
          <fgColor rgb="FFC6D9F0"/>
          <bgColor rgb="FFC6D9F0"/>
        </patternFill>
      </fill>
    </dxf>
    <dxf>
      <fill>
        <patternFill patternType="solid">
          <fgColor rgb="FFB7E1CD"/>
          <bgColor rgb="FFB7E1CD"/>
        </patternFill>
      </fill>
    </dxf>
    <dxf>
      <fill>
        <patternFill patternType="solid">
          <fgColor rgb="FFBDBDBD"/>
          <bgColor rgb="FFBDBDBD"/>
        </patternFill>
      </fill>
    </dxf>
    <dxf>
      <fill>
        <patternFill patternType="solid">
          <fgColor rgb="FFE5DFEC"/>
          <bgColor rgb="FFE5DFEC"/>
        </patternFill>
      </fill>
    </dxf>
    <dxf>
      <fill>
        <patternFill patternType="solid">
          <fgColor rgb="FFDDD9C3"/>
          <bgColor rgb="FFDDD9C3"/>
        </patternFill>
      </fill>
    </dxf>
    <dxf>
      <fill>
        <patternFill patternType="solid">
          <fgColor rgb="FF6FA8DC"/>
          <bgColor rgb="FF6FA8DC"/>
        </patternFill>
      </fill>
    </dxf>
    <dxf>
      <fill>
        <patternFill patternType="solid">
          <fgColor rgb="FFF2F2F2"/>
          <bgColor rgb="FFF2F2F2"/>
        </patternFill>
      </fill>
    </dxf>
    <dxf>
      <fill>
        <patternFill patternType="solid">
          <fgColor rgb="FFFDE9D9"/>
          <bgColor rgb="FFFDE9D9"/>
        </patternFill>
      </fill>
    </dxf>
    <dxf>
      <fill>
        <patternFill>
          <bgColor theme="9" tint="0.39994506668294322"/>
        </patternFill>
      </fill>
    </dxf>
    <dxf>
      <fill>
        <patternFill patternType="solid">
          <fgColor rgb="FFFDE9D9"/>
          <bgColor rgb="FFFDE9D9"/>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E5DFEC"/>
          <bgColor rgb="FFE5DFEC"/>
        </patternFill>
      </fill>
    </dxf>
    <dxf>
      <fill>
        <patternFill patternType="solid">
          <fgColor rgb="FFA4C2F4"/>
          <bgColor rgb="FFA4C2F4"/>
        </patternFill>
      </fill>
    </dxf>
    <dxf>
      <fill>
        <patternFill patternType="solid">
          <fgColor rgb="FF999999"/>
          <bgColor rgb="FF99999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5" tint="0.59996337778862885"/>
        </patternFill>
      </fill>
    </dxf>
    <dxf>
      <fill>
        <patternFill>
          <bgColor theme="4" tint="0.59996337778862885"/>
        </patternFill>
      </fill>
    </dxf>
    <dxf>
      <fill>
        <patternFill patternType="solid">
          <fgColor rgb="FF8064A2"/>
          <bgColor rgb="FF8064A2"/>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FE599"/>
          <bgColor rgb="FFFFE599"/>
        </patternFill>
      </fill>
    </dxf>
    <dxf>
      <fill>
        <patternFill patternType="solid">
          <fgColor rgb="FFB7E1CD"/>
          <bgColor rgb="FFB7E1CD"/>
        </patternFill>
      </fill>
    </dxf>
    <dxf>
      <fill>
        <patternFill patternType="solid">
          <fgColor rgb="FFEAD1DC"/>
          <bgColor rgb="FFEAD1DC"/>
        </patternFill>
      </fill>
    </dxf>
    <dxf>
      <fill>
        <patternFill patternType="solid">
          <fgColor rgb="FFDDD9C3"/>
          <bgColor rgb="FFDDD9C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E5DFEC"/>
          <bgColor rgb="FFE5DFEC"/>
        </patternFill>
      </fill>
    </dxf>
    <dxf>
      <fill>
        <patternFill patternType="solid">
          <fgColor rgb="FFA4C2F4"/>
          <bgColor rgb="FFA4C2F4"/>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fill>
        <patternFill patternType="solid">
          <fgColor rgb="FFE5DFEC"/>
          <bgColor rgb="FFE5DFEC"/>
        </patternFill>
      </fill>
    </dxf>
    <dxf>
      <fill>
        <patternFill patternType="solid">
          <fgColor rgb="FFEAD1DC"/>
          <bgColor rgb="FFEAD1DC"/>
        </patternFill>
      </fill>
    </dxf>
    <dxf>
      <fill>
        <patternFill patternType="solid">
          <fgColor rgb="FF674EA7"/>
          <bgColor rgb="FF674EA7"/>
        </patternFill>
      </fill>
    </dxf>
    <dxf>
      <fill>
        <patternFill patternType="solid">
          <fgColor rgb="FF8064A2"/>
          <bgColor rgb="FF8064A2"/>
        </patternFill>
      </fill>
    </dxf>
    <dxf>
      <fill>
        <patternFill patternType="solid">
          <fgColor rgb="FFE5DFEC"/>
          <bgColor rgb="FFE5DFEC"/>
        </patternFill>
      </fill>
    </dxf>
    <dxf>
      <fill>
        <patternFill>
          <bgColor theme="8" tint="0.39994506668294322"/>
        </patternFill>
      </fill>
    </dxf>
    <dxf>
      <fill>
        <patternFill patternType="solid">
          <fgColor rgb="FFFF00FF"/>
          <bgColor rgb="FFFF00FF"/>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patternType="solid">
          <fgColor rgb="FFC6D9F0"/>
          <bgColor rgb="FFC6D9F0"/>
        </patternFill>
      </fill>
    </dxf>
    <dxf>
      <fill>
        <patternFill patternType="solid">
          <fgColor rgb="FFD9EAD3"/>
          <bgColor rgb="FFD9EAD3"/>
        </patternFill>
      </fill>
    </dxf>
    <dxf>
      <fill>
        <patternFill patternType="solid">
          <fgColor rgb="FFBDBDBD"/>
          <bgColor rgb="FFBDBDBD"/>
        </patternFill>
      </fill>
    </dxf>
    <dxf>
      <fill>
        <patternFill patternType="solid">
          <fgColor rgb="FF3C78D8"/>
          <bgColor rgb="FF3C78D8"/>
        </patternFill>
      </fill>
    </dxf>
    <dxf>
      <fill>
        <patternFill patternType="solid">
          <fgColor rgb="FF8064A2"/>
          <bgColor rgb="FF8064A2"/>
        </patternFill>
      </fill>
    </dxf>
    <dxf>
      <fill>
        <patternFill patternType="solid">
          <fgColor rgb="FFDDD9C3"/>
          <bgColor rgb="FFDDD9C3"/>
        </patternFill>
      </fill>
    </dxf>
    <dxf>
      <fill>
        <patternFill patternType="solid">
          <fgColor rgb="FF6FA8DC"/>
          <bgColor rgb="FF6FA8DC"/>
        </patternFill>
      </fill>
    </dxf>
    <dxf>
      <fill>
        <patternFill patternType="solid">
          <fgColor rgb="FFFDE9D9"/>
          <bgColor rgb="FFFDE9D9"/>
        </patternFill>
      </fill>
    </dxf>
    <dxf>
      <fill>
        <patternFill patternType="solid">
          <fgColor rgb="FFD9EAD3"/>
          <bgColor rgb="FFD9EAD3"/>
        </patternFill>
      </fill>
    </dxf>
    <dxf>
      <fill>
        <patternFill patternType="solid">
          <fgColor rgb="FFE5DFEC"/>
          <bgColor rgb="FFE5DFEC"/>
        </patternFill>
      </fill>
    </dxf>
    <dxf>
      <fill>
        <patternFill patternType="solid">
          <fgColor rgb="FFEAF1DD"/>
          <bgColor rgb="FFEAF1DD"/>
        </patternFill>
      </fill>
    </dxf>
    <dxf>
      <fill>
        <patternFill patternType="solid">
          <fgColor rgb="FFD9D9D9"/>
          <bgColor rgb="FFD9D9D9"/>
        </patternFill>
      </fill>
    </dxf>
    <dxf>
      <fill>
        <patternFill patternType="solid">
          <fgColor rgb="FFDDD9C3"/>
          <bgColor rgb="FFDDD9C3"/>
        </patternFill>
      </fill>
    </dxf>
    <dxf>
      <fill>
        <patternFill patternType="solid">
          <fgColor rgb="FFD0E0E3"/>
          <bgColor rgb="FFD0E0E3"/>
        </patternFill>
      </fill>
    </dxf>
    <dxf>
      <fill>
        <patternFill patternType="solid">
          <fgColor rgb="FFFDE9D9"/>
          <bgColor rgb="FFFDE9D9"/>
        </patternFill>
      </fill>
    </dxf>
    <dxf>
      <fill>
        <patternFill patternType="solid">
          <fgColor rgb="FFDDD9C3"/>
          <bgColor rgb="FFDDD9C3"/>
        </patternFill>
      </fill>
    </dxf>
    <dxf>
      <fill>
        <patternFill patternType="solid">
          <fgColor rgb="FF999999"/>
          <bgColor rgb="FF999999"/>
        </patternFill>
      </fill>
    </dxf>
    <dxf>
      <fill>
        <patternFill patternType="solid">
          <fgColor rgb="FFFFF2CC"/>
          <bgColor rgb="FFFFF2CC"/>
        </patternFill>
      </fill>
    </dxf>
    <dxf>
      <fill>
        <patternFill patternType="solid">
          <fgColor rgb="FFFFFF00"/>
          <bgColor rgb="FFFFFF00"/>
        </patternFill>
      </fill>
    </dxf>
    <dxf>
      <fill>
        <patternFill patternType="solid">
          <fgColor rgb="FFD9EAD3"/>
          <bgColor rgb="FFD9EAD3"/>
        </patternFill>
      </fill>
    </dxf>
    <dxf>
      <fill>
        <patternFill patternType="solid">
          <fgColor rgb="FFF6B26B"/>
          <bgColor rgb="FFF6B26B"/>
        </patternFill>
      </fill>
    </dxf>
    <dxf>
      <fill>
        <patternFill patternType="solid">
          <fgColor rgb="FFB7E1CD"/>
          <bgColor rgb="FFB7E1CD"/>
        </patternFill>
      </fill>
    </dxf>
    <dxf>
      <fill>
        <patternFill patternType="solid">
          <fgColor rgb="FFD9EAD3"/>
          <bgColor rgb="FFD9EAD3"/>
        </patternFill>
      </fill>
    </dxf>
    <dxf>
      <fill>
        <patternFill patternType="solid">
          <fgColor rgb="FFD5A6BD"/>
          <bgColor rgb="FFD5A6BD"/>
        </patternFill>
      </fill>
    </dxf>
    <dxf>
      <fill>
        <patternFill patternType="solid">
          <fgColor rgb="FFDDD9C3"/>
          <bgColor rgb="FFDDD9C3"/>
        </patternFill>
      </fill>
    </dxf>
    <dxf>
      <fill>
        <patternFill patternType="solid">
          <fgColor rgb="FFD9EAD3"/>
          <bgColor rgb="FFD9EAD3"/>
        </patternFill>
      </fill>
    </dxf>
    <dxf>
      <fill>
        <patternFill patternType="solid">
          <fgColor rgb="FFFBFDA9"/>
          <bgColor rgb="FFFBFDA9"/>
        </patternFill>
      </fill>
    </dxf>
    <dxf>
      <fill>
        <patternFill patternType="solid">
          <fgColor rgb="FF0563C1"/>
          <bgColor rgb="FF0563C1"/>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FDE9D9"/>
          <bgColor rgb="FFFDE9D9"/>
        </patternFill>
      </fill>
    </dxf>
    <dxf>
      <fill>
        <patternFill patternType="solid">
          <fgColor rgb="FFD9D2E9"/>
          <bgColor rgb="FFD9D2E9"/>
        </patternFill>
      </fill>
    </dxf>
    <dxf>
      <fill>
        <patternFill patternType="solid">
          <fgColor rgb="FFF2F2F2"/>
          <bgColor rgb="FFF2F2F2"/>
        </patternFill>
      </fill>
    </dxf>
    <dxf>
      <fill>
        <patternFill patternType="solid">
          <fgColor rgb="FFF2F2F2"/>
          <bgColor rgb="FFF2F2F2"/>
        </patternFill>
      </fill>
    </dxf>
    <dxf>
      <fill>
        <patternFill patternType="solid">
          <fgColor rgb="FFEAD1DC"/>
          <bgColor rgb="FFEAD1DC"/>
        </patternFill>
      </fill>
    </dxf>
    <dxf>
      <fill>
        <patternFill patternType="solid">
          <fgColor rgb="FFBDBDBD"/>
          <bgColor rgb="FFBDBDBD"/>
        </patternFill>
      </fill>
    </dxf>
    <dxf>
      <fill>
        <patternFill patternType="solid">
          <fgColor rgb="FFFFE599"/>
          <bgColor rgb="FFFFE599"/>
        </patternFill>
      </fill>
    </dxf>
    <dxf>
      <fill>
        <patternFill patternType="solid">
          <fgColor rgb="FFEAD1DC"/>
          <bgColor rgb="FFEAD1DC"/>
        </patternFill>
      </fill>
    </dxf>
    <dxf>
      <fill>
        <patternFill patternType="solid">
          <fgColor rgb="FFDBE5F1"/>
          <bgColor rgb="FFDBE5F1"/>
        </patternFill>
      </fill>
    </dxf>
    <dxf>
      <fill>
        <patternFill>
          <bgColor theme="4" tint="0.59996337778862885"/>
        </patternFill>
      </fill>
    </dxf>
    <dxf>
      <fill>
        <patternFill patternType="solid">
          <fgColor rgb="FF6FA8DC"/>
          <bgColor rgb="FF6FA8DC"/>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D9EAD3"/>
          <bgColor rgb="FFD9EAD3"/>
        </patternFill>
      </fill>
    </dxf>
    <dxf>
      <fill>
        <patternFill patternType="solid">
          <fgColor rgb="FFBDBDBD"/>
          <bgColor rgb="FFBDBDBD"/>
        </patternFill>
      </fill>
    </dxf>
    <dxf>
      <fill>
        <patternFill>
          <bgColor theme="9" tint="0.39994506668294322"/>
        </patternFill>
      </fill>
    </dxf>
    <dxf>
      <fill>
        <patternFill>
          <bgColor theme="8" tint="0.39994506668294322"/>
        </patternFill>
      </fill>
    </dxf>
    <dxf>
      <fill>
        <patternFill patternType="solid">
          <fgColor rgb="FFFDE9D9"/>
          <bgColor rgb="FFFDE9D9"/>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7E1CD"/>
          <bgColor rgb="FFB7E1CD"/>
        </patternFill>
      </fill>
    </dxf>
    <dxf>
      <fill>
        <patternFill patternType="solid">
          <fgColor rgb="FF6FA8DC"/>
          <bgColor rgb="FF6FA8DC"/>
        </patternFill>
      </fill>
    </dxf>
    <dxf>
      <fill>
        <patternFill patternType="solid">
          <fgColor rgb="FFE5DFEC"/>
          <bgColor rgb="FFE5DFEC"/>
        </patternFill>
      </fill>
    </dxf>
    <dxf>
      <fill>
        <patternFill patternType="solid">
          <fgColor rgb="FFA4C2F4"/>
          <bgColor rgb="FFA4C2F4"/>
        </patternFill>
      </fill>
    </dxf>
    <dxf>
      <fill>
        <patternFill patternType="solid">
          <fgColor rgb="FF3C78D8"/>
          <bgColor rgb="FF3C78D8"/>
        </patternFill>
      </fill>
    </dxf>
    <dxf>
      <fill>
        <patternFill patternType="solid">
          <fgColor rgb="FF8064A2"/>
          <bgColor rgb="FF8064A2"/>
        </patternFill>
      </fill>
    </dxf>
    <dxf>
      <fill>
        <patternFill patternType="solid">
          <fgColor rgb="FFDDD9C3"/>
          <bgColor rgb="FFDDD9C3"/>
        </patternFill>
      </fill>
    </dxf>
    <dxf>
      <fill>
        <patternFill patternType="solid">
          <fgColor rgb="FF6FA8DC"/>
          <bgColor rgb="FF6FA8DC"/>
        </patternFill>
      </fill>
    </dxf>
    <dxf>
      <fill>
        <patternFill patternType="solid">
          <fgColor rgb="FFF2F2F2"/>
          <bgColor rgb="FFF2F2F2"/>
        </patternFill>
      </fill>
    </dxf>
    <dxf>
      <fill>
        <patternFill patternType="solid">
          <fgColor rgb="FFFDE9D9"/>
          <bgColor rgb="FFFDE9D9"/>
        </patternFill>
      </fill>
    </dxf>
    <dxf>
      <fill>
        <patternFill patternType="solid">
          <fgColor rgb="FFD9EAD3"/>
          <bgColor rgb="FFD9EAD3"/>
        </patternFill>
      </fill>
    </dxf>
    <dxf>
      <fill>
        <patternFill patternType="solid">
          <fgColor rgb="FFE5DFEC"/>
          <bgColor rgb="FFE5DFEC"/>
        </patternFill>
      </fill>
    </dxf>
    <dxf>
      <fill>
        <patternFill patternType="solid">
          <fgColor rgb="FFEAF1DD"/>
          <bgColor rgb="FFEAF1DD"/>
        </patternFill>
      </fill>
    </dxf>
    <dxf>
      <fill>
        <patternFill patternType="solid">
          <fgColor rgb="FFD9D9D9"/>
          <bgColor rgb="FFD9D9D9"/>
        </patternFill>
      </fill>
    </dxf>
    <dxf>
      <fill>
        <patternFill patternType="solid">
          <fgColor rgb="FFD0E0E3"/>
          <bgColor rgb="FFD0E0E3"/>
        </patternFill>
      </fill>
    </dxf>
    <dxf>
      <fill>
        <patternFill patternType="solid">
          <fgColor rgb="FFFDE9D9"/>
          <bgColor rgb="FFFDE9D9"/>
        </patternFill>
      </fill>
    </dxf>
    <dxf>
      <fill>
        <patternFill patternType="solid">
          <fgColor rgb="FF999999"/>
          <bgColor rgb="FF999999"/>
        </patternFill>
      </fill>
    </dxf>
    <dxf>
      <fill>
        <patternFill patternType="solid">
          <fgColor rgb="FFA4C2F4"/>
          <bgColor rgb="FFA4C2F4"/>
        </patternFill>
      </fill>
    </dxf>
    <dxf>
      <fill>
        <patternFill patternType="solid">
          <fgColor rgb="FFE5DFEC"/>
          <bgColor rgb="FFE5DFEC"/>
        </patternFill>
      </fill>
    </dxf>
    <dxf>
      <fill>
        <patternFill patternType="solid">
          <fgColor rgb="FFFFF2CC"/>
          <bgColor rgb="FFFFF2CC"/>
        </patternFill>
      </fill>
    </dxf>
    <dxf>
      <fill>
        <patternFill patternType="solid">
          <fgColor rgb="FFFFFF00"/>
          <bgColor rgb="FFFFFF00"/>
        </patternFill>
      </fill>
    </dxf>
    <dxf>
      <fill>
        <patternFill patternType="solid">
          <fgColor rgb="FFDDD9C3"/>
          <bgColor rgb="FFDDD9C3"/>
        </patternFill>
      </fill>
    </dxf>
    <dxf>
      <fill>
        <patternFill patternType="solid">
          <fgColor rgb="FF0563C1"/>
          <bgColor rgb="FF0563C1"/>
        </patternFill>
      </fill>
    </dxf>
    <dxf>
      <fill>
        <patternFill patternType="solid">
          <fgColor rgb="FFD9EAD3"/>
          <bgColor rgb="FFD9EAD3"/>
        </patternFill>
      </fill>
    </dxf>
    <dxf>
      <fill>
        <patternFill patternType="solid">
          <fgColor rgb="FFD5A6BD"/>
          <bgColor rgb="FFD5A6BD"/>
        </patternFill>
      </fill>
    </dxf>
    <dxf>
      <fill>
        <patternFill patternType="solid">
          <fgColor rgb="FFDDD9C3"/>
          <bgColor rgb="FFDDD9C3"/>
        </patternFill>
      </fill>
    </dxf>
    <dxf>
      <fill>
        <patternFill patternType="solid">
          <fgColor rgb="FFD9EAD3"/>
          <bgColor rgb="FFD9EAD3"/>
        </patternFill>
      </fill>
    </dxf>
    <dxf>
      <fill>
        <patternFill patternType="solid">
          <fgColor rgb="FFFBFDA9"/>
          <bgColor rgb="FFFBFDA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DE9D9"/>
          <bgColor rgb="FFFDE9D9"/>
        </patternFill>
      </fill>
    </dxf>
    <dxf>
      <fill>
        <patternFill patternType="solid">
          <fgColor rgb="FFC6D9F0"/>
          <bgColor rgb="FFC6D9F0"/>
        </patternFill>
      </fill>
    </dxf>
    <dxf>
      <fill>
        <patternFill patternType="solid">
          <fgColor rgb="FFD9D2E9"/>
          <bgColor rgb="FFD9D2E9"/>
        </patternFill>
      </fill>
    </dxf>
    <dxf>
      <fill>
        <patternFill patternType="solid">
          <fgColor rgb="FFD9EAD3"/>
          <bgColor rgb="FFD9EAD3"/>
        </patternFill>
      </fill>
    </dxf>
    <dxf>
      <fill>
        <patternFill patternType="solid">
          <fgColor rgb="FFDBE5F1"/>
          <bgColor rgb="FFDBE5F1"/>
        </patternFill>
      </fill>
    </dxf>
    <dxf>
      <fill>
        <patternFill patternType="solid">
          <fgColor rgb="FF674EA7"/>
          <bgColor rgb="FF674EA7"/>
        </patternFill>
      </fill>
    </dxf>
    <dxf>
      <fill>
        <patternFill patternType="solid">
          <fgColor rgb="FFDDD9C3"/>
          <bgColor rgb="FFDDD9C3"/>
        </patternFill>
      </fill>
    </dxf>
    <dxf>
      <fill>
        <patternFill patternType="solid">
          <fgColor rgb="FFD9EAD3"/>
          <bgColor rgb="FFD9EAD3"/>
        </patternFill>
      </fill>
    </dxf>
    <dxf>
      <fill>
        <patternFill patternType="solid">
          <fgColor rgb="FFF6B26B"/>
          <bgColor rgb="FFF6B26B"/>
        </patternFill>
      </fill>
    </dxf>
    <dxf>
      <fill>
        <patternFill patternType="solid">
          <fgColor rgb="FFFBFDA9"/>
          <bgColor rgb="FFFBFDA9"/>
        </patternFill>
      </fill>
    </dxf>
    <dxf>
      <fill>
        <patternFill patternType="solid">
          <fgColor rgb="FFB7E1CD"/>
          <bgColor rgb="FFB7E1CD"/>
        </patternFill>
      </fill>
    </dxf>
    <dxf>
      <fill>
        <patternFill patternType="solid">
          <fgColor rgb="FFF2F2F2"/>
          <bgColor rgb="FFF2F2F2"/>
        </patternFill>
      </fill>
    </dxf>
    <dxf>
      <fill>
        <patternFill patternType="solid">
          <fgColor rgb="FFFF00FF"/>
          <bgColor rgb="FFFF00FF"/>
        </patternFill>
      </fill>
    </dxf>
    <dxf>
      <fill>
        <patternFill patternType="solid">
          <fgColor rgb="FFEAD1DC"/>
          <bgColor rgb="FFEAD1DC"/>
        </patternFill>
      </fill>
    </dxf>
    <dxf>
      <fill>
        <patternFill patternType="solid">
          <fgColor rgb="FFFFE599"/>
          <bgColor rgb="FFFFE599"/>
        </patternFill>
      </fill>
    </dxf>
    <dxf>
      <fill>
        <patternFill patternType="solid">
          <fgColor rgb="FF8064A2"/>
          <bgColor rgb="FF8064A2"/>
        </patternFill>
      </fill>
    </dxf>
    <dxf>
      <fill>
        <patternFill patternType="solid">
          <fgColor rgb="FFEAD1DC"/>
          <bgColor rgb="FFEAD1DC"/>
        </patternFill>
      </fill>
    </dxf>
    <dxf>
      <fill>
        <patternFill patternType="solid">
          <fgColor rgb="FFBDBDBD"/>
          <bgColor rgb="FFBDBDBD"/>
        </patternFill>
      </fill>
    </dxf>
    <dxf>
      <fill>
        <patternFill patternType="solid">
          <fgColor rgb="FFBDBDBD"/>
          <bgColor rgb="FFBDBDBD"/>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E5DFEC"/>
          <bgColor rgb="FFE5DFEC"/>
        </patternFill>
      </fill>
    </dxf>
    <dxf>
      <fill>
        <patternFill>
          <bgColor theme="4" tint="0.59996337778862885"/>
        </patternFill>
      </fill>
    </dxf>
    <dxf>
      <fill>
        <patternFill>
          <bgColor theme="5" tint="0.59996337778862885"/>
        </patternFill>
      </fill>
    </dxf>
    <dxf>
      <fill>
        <patternFill patternType="solid">
          <fgColor rgb="FFB7E1CD"/>
          <bgColor rgb="FFB7E1CD"/>
        </patternFill>
      </fill>
    </dxf>
    <dxf>
      <fill>
        <patternFill patternType="solid">
          <fgColor rgb="FFBDBDBD"/>
          <bgColor rgb="FFBDBDBD"/>
        </patternFill>
      </fill>
    </dxf>
    <dxf>
      <fill>
        <patternFill patternType="solid">
          <fgColor rgb="FF3C78D8"/>
          <bgColor rgb="FF3C78D8"/>
        </patternFill>
      </fill>
    </dxf>
    <dxf>
      <fill>
        <patternFill patternType="solid">
          <fgColor rgb="FF8064A2"/>
          <bgColor rgb="FF8064A2"/>
        </patternFill>
      </fill>
    </dxf>
    <dxf>
      <fill>
        <patternFill patternType="solid">
          <fgColor rgb="FFDDD9C3"/>
          <bgColor rgb="FFDDD9C3"/>
        </patternFill>
      </fill>
    </dxf>
    <dxf>
      <fill>
        <patternFill patternType="solid">
          <fgColor rgb="FF6FA8DC"/>
          <bgColor rgb="FF6FA8DC"/>
        </patternFill>
      </fill>
    </dxf>
    <dxf>
      <fill>
        <patternFill patternType="solid">
          <fgColor rgb="FFF2F2F2"/>
          <bgColor rgb="FFF2F2F2"/>
        </patternFill>
      </fill>
    </dxf>
    <dxf>
      <fill>
        <patternFill patternType="solid">
          <fgColor rgb="FFFDE9D9"/>
          <bgColor rgb="FFFDE9D9"/>
        </patternFill>
      </fill>
    </dxf>
    <dxf>
      <fill>
        <patternFill patternType="solid">
          <fgColor rgb="FFD9EAD3"/>
          <bgColor rgb="FFD9EAD3"/>
        </patternFill>
      </fill>
    </dxf>
    <dxf>
      <fill>
        <patternFill patternType="solid">
          <fgColor rgb="FFE5DFEC"/>
          <bgColor rgb="FFE5DFEC"/>
        </patternFill>
      </fill>
    </dxf>
    <dxf>
      <fill>
        <patternFill patternType="solid">
          <fgColor rgb="FFEAF1DD"/>
          <bgColor rgb="FFEAF1DD"/>
        </patternFill>
      </fill>
    </dxf>
    <dxf>
      <fill>
        <patternFill patternType="solid">
          <fgColor rgb="FFD9D9D9"/>
          <bgColor rgb="FFD9D9D9"/>
        </patternFill>
      </fill>
    </dxf>
    <dxf>
      <fill>
        <patternFill patternType="solid">
          <fgColor rgb="FFDDD9C3"/>
          <bgColor rgb="FFDDD9C3"/>
        </patternFill>
      </fill>
    </dxf>
    <dxf>
      <fill>
        <patternFill patternType="solid">
          <fgColor rgb="FFD0E0E3"/>
          <bgColor rgb="FFD0E0E3"/>
        </patternFill>
      </fill>
    </dxf>
    <dxf>
      <fill>
        <patternFill patternType="solid">
          <fgColor rgb="FFFDE9D9"/>
          <bgColor rgb="FFFDE9D9"/>
        </patternFill>
      </fill>
    </dxf>
    <dxf>
      <fill>
        <patternFill patternType="solid">
          <fgColor rgb="FF999999"/>
          <bgColor rgb="FF999999"/>
        </patternFill>
      </fill>
    </dxf>
    <dxf>
      <fill>
        <patternFill patternType="solid">
          <fgColor rgb="FFA4C2F4"/>
          <bgColor rgb="FFA4C2F4"/>
        </patternFill>
      </fill>
    </dxf>
    <dxf>
      <fill>
        <patternFill patternType="solid">
          <fgColor rgb="FFE5DFEC"/>
          <bgColor rgb="FFE5DFEC"/>
        </patternFill>
      </fill>
    </dxf>
    <dxf>
      <fill>
        <patternFill patternType="solid">
          <fgColor rgb="FFFFF2CC"/>
          <bgColor rgb="FFFFF2CC"/>
        </patternFill>
      </fill>
    </dxf>
    <dxf>
      <fill>
        <patternFill patternType="solid">
          <fgColor rgb="FFFFFF00"/>
          <bgColor rgb="FFFFFF00"/>
        </patternFill>
      </fill>
    </dxf>
    <dxf>
      <fill>
        <patternFill patternType="solid">
          <fgColor rgb="FF0563C1"/>
          <bgColor rgb="FF0563C1"/>
        </patternFill>
      </fill>
    </dxf>
    <dxf>
      <fill>
        <patternFill patternType="solid">
          <fgColor rgb="FFD9EAD3"/>
          <bgColor rgb="FFD9EAD3"/>
        </patternFill>
      </fill>
    </dxf>
    <dxf>
      <fill>
        <patternFill patternType="solid">
          <fgColor rgb="FFD5A6BD"/>
          <bgColor rgb="FFD5A6BD"/>
        </patternFill>
      </fill>
    </dxf>
    <dxf>
      <fill>
        <patternFill patternType="solid">
          <fgColor rgb="FFDDD9C3"/>
          <bgColor rgb="FFDDD9C3"/>
        </patternFill>
      </fill>
    </dxf>
    <dxf>
      <fill>
        <patternFill patternType="solid">
          <fgColor rgb="FFD9EAD3"/>
          <bgColor rgb="FFD9EAD3"/>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DE9D9"/>
          <bgColor rgb="FFFDE9D9"/>
        </patternFill>
      </fill>
    </dxf>
    <dxf>
      <fill>
        <patternFill patternType="solid">
          <fgColor rgb="FFD9D2E9"/>
          <bgColor rgb="FFD9D2E9"/>
        </patternFill>
      </fill>
    </dxf>
    <dxf>
      <fill>
        <patternFill patternType="solid">
          <fgColor rgb="FFF2F2F2"/>
          <bgColor rgb="FFF2F2F2"/>
        </patternFill>
      </fill>
    </dxf>
    <dxf>
      <fill>
        <patternFill patternType="solid">
          <fgColor rgb="FFD9EAD3"/>
          <bgColor rgb="FFD9EAD3"/>
        </patternFill>
      </fill>
    </dxf>
    <dxf>
      <fill>
        <patternFill patternType="solid">
          <fgColor rgb="FFDBE5F1"/>
          <bgColor rgb="FFDBE5F1"/>
        </patternFill>
      </fill>
    </dxf>
    <dxf>
      <fill>
        <patternFill patternType="solid">
          <fgColor rgb="FF674EA7"/>
          <bgColor rgb="FF674EA7"/>
        </patternFill>
      </fill>
    </dxf>
    <dxf>
      <fill>
        <patternFill patternType="solid">
          <fgColor rgb="FFDDD9C3"/>
          <bgColor rgb="FFDDD9C3"/>
        </patternFill>
      </fill>
    </dxf>
    <dxf>
      <fill>
        <patternFill patternType="solid">
          <fgColor rgb="FFD9EAD3"/>
          <bgColor rgb="FFD9EAD3"/>
        </patternFill>
      </fill>
    </dxf>
    <dxf>
      <fill>
        <patternFill patternType="solid">
          <fgColor rgb="FFF6B26B"/>
          <bgColor rgb="FFF6B26B"/>
        </patternFill>
      </fill>
    </dxf>
    <dxf>
      <fill>
        <patternFill patternType="solid">
          <fgColor rgb="FFFBFDA9"/>
          <bgColor rgb="FFFBFDA9"/>
        </patternFill>
      </fill>
    </dxf>
    <dxf>
      <fill>
        <patternFill patternType="solid">
          <fgColor rgb="FFBDBDBD"/>
          <bgColor rgb="FFBDBDBD"/>
        </patternFill>
      </fill>
    </dxf>
    <dxf>
      <fill>
        <patternFill patternType="solid">
          <fgColor rgb="FFFF00FF"/>
          <bgColor rgb="FFFF00FF"/>
        </patternFill>
      </fill>
    </dxf>
    <dxf>
      <fill>
        <patternFill patternType="solid">
          <fgColor rgb="FFEAD1DC"/>
          <bgColor rgb="FFEAD1DC"/>
        </patternFill>
      </fill>
    </dxf>
    <dxf>
      <fill>
        <patternFill patternType="solid">
          <fgColor rgb="FFFFE599"/>
          <bgColor rgb="FFFFE599"/>
        </patternFill>
      </fill>
    </dxf>
    <dxf>
      <fill>
        <patternFill patternType="solid">
          <fgColor rgb="FF8064A2"/>
          <bgColor rgb="FF8064A2"/>
        </patternFill>
      </fill>
    </dxf>
    <dxf>
      <fill>
        <patternFill patternType="solid">
          <fgColor rgb="FFEAD1DC"/>
          <bgColor rgb="FFEAD1DC"/>
        </patternFill>
      </fill>
    </dxf>
    <dxf>
      <fill>
        <patternFill>
          <bgColor theme="8" tint="0.39994506668294322"/>
        </patternFill>
      </fill>
    </dxf>
    <dxf>
      <fill>
        <patternFill>
          <bgColor theme="9" tint="0.39994506668294322"/>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patternType="solid">
          <fgColor rgb="FFC6D9F0"/>
          <bgColor rgb="FFC6D9F0"/>
        </patternFill>
      </fill>
    </dxf>
    <dxf>
      <fill>
        <patternFill patternType="solid">
          <fgColor rgb="FFFBFDA9"/>
          <bgColor rgb="FFFBFDA9"/>
        </patternFill>
      </fill>
    </dxf>
    <dxf>
      <fill>
        <patternFill patternType="solid">
          <fgColor rgb="FFE5DFEC"/>
          <bgColor rgb="FFE5DFEC"/>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D9EAD3"/>
          <bgColor rgb="FFD9EAD3"/>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DDD9C3"/>
          <bgColor rgb="FFDDD9C3"/>
        </patternFill>
      </fill>
    </dxf>
    <dxf>
      <fill>
        <patternFill patternType="solid">
          <fgColor rgb="FF8064A2"/>
          <bgColor rgb="FF8064A2"/>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3C78D8"/>
          <bgColor rgb="FF3C78D8"/>
        </patternFill>
      </fill>
    </dxf>
    <dxf>
      <fill>
        <patternFill>
          <bgColor theme="9" tint="0.39994506668294322"/>
        </patternFill>
      </fill>
    </dxf>
    <dxf>
      <fill>
        <patternFill patternType="solid">
          <fgColor rgb="FFFDE9D9"/>
          <bgColor rgb="FFFDE9D9"/>
        </patternFill>
      </fill>
    </dxf>
    <dxf>
      <fill>
        <patternFill patternType="solid">
          <fgColor rgb="FF6FA8DC"/>
          <bgColor rgb="FF6FA8DC"/>
        </patternFill>
      </fill>
    </dxf>
    <dxf>
      <fill>
        <patternFill patternType="solid">
          <fgColor rgb="FFF6B26B"/>
          <bgColor rgb="FFF6B26B"/>
        </patternFill>
      </fill>
    </dxf>
    <dxf>
      <fill>
        <patternFill patternType="solid">
          <fgColor rgb="FFFBFDA9"/>
          <bgColor rgb="FFFBFDA9"/>
        </patternFill>
      </fill>
    </dxf>
    <dxf>
      <fill>
        <patternFill patternType="solid">
          <fgColor rgb="FFBDBDBD"/>
          <bgColor rgb="FFBDBDBD"/>
        </patternFill>
      </fill>
    </dxf>
    <dxf>
      <fill>
        <patternFill patternType="solid">
          <fgColor rgb="FFFF00FF"/>
          <bgColor rgb="FFFF00FF"/>
        </patternFill>
      </fill>
    </dxf>
    <dxf>
      <fill>
        <patternFill patternType="solid">
          <fgColor rgb="FFEAD1DC"/>
          <bgColor rgb="FFEAD1DC"/>
        </patternFill>
      </fill>
    </dxf>
    <dxf>
      <fill>
        <patternFill patternType="solid">
          <fgColor rgb="FFFFE599"/>
          <bgColor rgb="FFFFE599"/>
        </patternFill>
      </fill>
    </dxf>
    <dxf>
      <fill>
        <patternFill patternType="solid">
          <fgColor rgb="FF8064A2"/>
          <bgColor rgb="FF8064A2"/>
        </patternFill>
      </fill>
    </dxf>
    <dxf>
      <fill>
        <patternFill patternType="solid">
          <fgColor rgb="FFEAD1DC"/>
          <bgColor rgb="FFEAD1DC"/>
        </patternFill>
      </fill>
    </dxf>
    <dxf>
      <fill>
        <patternFill patternType="solid">
          <fgColor rgb="FFDBE5F1"/>
          <bgColor rgb="FFDBE5F1"/>
        </patternFill>
      </fill>
    </dxf>
    <dxf>
      <fill>
        <patternFill patternType="solid">
          <fgColor rgb="FF674EA7"/>
          <bgColor rgb="FF674EA7"/>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DDD9C3"/>
          <bgColor rgb="FFDDD9C3"/>
        </patternFill>
      </fill>
    </dxf>
    <dxf>
      <fill>
        <patternFill>
          <bgColor theme="5" tint="0.59996337778862885"/>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6FA8DC"/>
          <bgColor rgb="FF6FA8DC"/>
        </patternFill>
      </fill>
    </dxf>
    <dxf>
      <fill>
        <patternFill>
          <bgColor theme="5" tint="0.59996337778862885"/>
        </patternFill>
      </fill>
    </dxf>
    <dxf>
      <fill>
        <patternFill>
          <bgColor theme="4" tint="0.59996337778862885"/>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ont>
        <color rgb="FF002060"/>
      </font>
      <fill>
        <patternFill patternType="solid">
          <bgColor theme="9" tint="0.39997558519241921"/>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E5DFEC"/>
          <bgColor rgb="FFE5DFEC"/>
        </patternFill>
      </fill>
    </dxf>
    <dxf>
      <fill>
        <patternFill>
          <bgColor theme="5" tint="0.59996337778862885"/>
        </patternFill>
      </fill>
    </dxf>
    <dxf>
      <fill>
        <patternFill>
          <bgColor theme="4" tint="0.59996337778862885"/>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E5DFEC"/>
          <bgColor rgb="FFE5DFEC"/>
        </patternFill>
      </fill>
    </dxf>
    <dxf>
      <fill>
        <patternFill>
          <bgColor theme="5" tint="0.59996337778862885"/>
        </patternFill>
      </fill>
    </dxf>
    <dxf>
      <fill>
        <patternFill>
          <bgColor theme="4" tint="0.59996337778862885"/>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E5DFEC"/>
          <bgColor rgb="FFE5DFEC"/>
        </patternFill>
      </fill>
    </dxf>
    <dxf>
      <fill>
        <patternFill>
          <bgColor theme="5" tint="0.59996337778862885"/>
        </patternFill>
      </fill>
    </dxf>
    <dxf>
      <fill>
        <patternFill>
          <bgColor theme="4" tint="0.59996337778862885"/>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patternType="solid">
          <fgColor rgb="FFE5DFEC"/>
          <bgColor rgb="FFE5DFEC"/>
        </patternFill>
      </fill>
    </dxf>
    <dxf>
      <fill>
        <patternFill>
          <bgColor theme="5" tint="0.59996337778862885"/>
        </patternFill>
      </fill>
    </dxf>
    <dxf>
      <fill>
        <patternFill>
          <bgColor theme="4" tint="0.59996337778862885"/>
        </patternFill>
      </fill>
    </dxf>
    <dxf>
      <fill>
        <patternFill patternType="solid">
          <fgColor rgb="FFEAD1DC"/>
          <bgColor rgb="FFEAD1DC"/>
        </patternFill>
      </fill>
    </dxf>
    <dxf>
      <fill>
        <patternFill patternType="solid">
          <fgColor rgb="FF8064A2"/>
          <bgColor rgb="FF8064A2"/>
        </patternFill>
      </fill>
    </dxf>
    <dxf>
      <fill>
        <patternFill patternType="solid">
          <fgColor rgb="FFFFE599"/>
          <bgColor rgb="FFFFE599"/>
        </patternFill>
      </fill>
    </dxf>
    <dxf>
      <fill>
        <patternFill patternType="solid">
          <fgColor rgb="FFEAD1DC"/>
          <bgColor rgb="FFEAD1DC"/>
        </patternFill>
      </fill>
    </dxf>
    <dxf>
      <fill>
        <patternFill patternType="solid">
          <fgColor rgb="FFFF00FF"/>
          <bgColor rgb="FFFF00FF"/>
        </patternFill>
      </fill>
    </dxf>
    <dxf>
      <fill>
        <patternFill patternType="solid">
          <fgColor rgb="FFBDBDBD"/>
          <bgColor rgb="FFBDBDBD"/>
        </patternFill>
      </fill>
    </dxf>
    <dxf>
      <fill>
        <patternFill patternType="solid">
          <fgColor rgb="FFFBFDA9"/>
          <bgColor rgb="FFFBFDA9"/>
        </patternFill>
      </fill>
    </dxf>
    <dxf>
      <fill>
        <patternFill patternType="solid">
          <fgColor rgb="FFF6B26B"/>
          <bgColor rgb="FFF6B26B"/>
        </patternFill>
      </fill>
    </dxf>
    <dxf>
      <fill>
        <patternFill patternType="solid">
          <fgColor rgb="FFD9EAD3"/>
          <bgColor rgb="FFD9EAD3"/>
        </patternFill>
      </fill>
    </dxf>
    <dxf>
      <fill>
        <patternFill patternType="solid">
          <fgColor rgb="FFDDD9C3"/>
          <bgColor rgb="FFDDD9C3"/>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patternType="solid">
          <fgColor rgb="FFE5DFEC"/>
          <bgColor rgb="FFE5DFEC"/>
        </patternFill>
      </fill>
    </dxf>
    <dxf>
      <fill>
        <patternFill patternType="solid">
          <fgColor rgb="FFB7E1CD"/>
          <bgColor rgb="FFB7E1CD"/>
        </patternFill>
      </fill>
    </dxf>
    <dxf>
      <fill>
        <patternFill patternType="solid">
          <fgColor rgb="FFE5DFEC"/>
          <bgColor rgb="FFE5DFEC"/>
        </patternFill>
      </fill>
    </dxf>
    <dxf>
      <fill>
        <patternFill patternType="solid">
          <fgColor rgb="FFFBFDA9"/>
          <bgColor rgb="FFFBFDA9"/>
        </patternFill>
      </fill>
    </dxf>
    <dxf>
      <fill>
        <patternFill patternType="solid">
          <fgColor rgb="FFD9EAD3"/>
          <bgColor rgb="FFD9EAD3"/>
        </patternFill>
      </fill>
    </dxf>
    <dxf>
      <fill>
        <patternFill patternType="solid">
          <fgColor rgb="FFDDD9C3"/>
          <bgColor rgb="FFDDD9C3"/>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FFFF00"/>
          <bgColor rgb="FFFFFF00"/>
        </patternFill>
      </fill>
    </dxf>
    <dxf>
      <fill>
        <patternFill patternType="solid">
          <fgColor rgb="FFFFF2CC"/>
          <bgColor rgb="FFFFF2CC"/>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D9D9D9"/>
          <bgColor rgb="FFD9D9D9"/>
        </patternFill>
      </fill>
    </dxf>
    <dxf>
      <fill>
        <patternFill patternType="solid">
          <fgColor rgb="FFEAF1DD"/>
          <bgColor rgb="FFEAF1DD"/>
        </patternFill>
      </fill>
    </dxf>
    <dxf>
      <fill>
        <patternFill patternType="solid">
          <fgColor rgb="FFE5DFEC"/>
          <bgColor rgb="FFE5DFEC"/>
        </patternFill>
      </fill>
    </dxf>
    <dxf>
      <fill>
        <patternFill patternType="solid">
          <fgColor rgb="FFD9EAD3"/>
          <bgColor rgb="FFD9EAD3"/>
        </patternFill>
      </fill>
    </dxf>
    <dxf>
      <fill>
        <patternFill patternType="solid">
          <fgColor rgb="FFFDE9D9"/>
          <bgColor rgb="FFFDE9D9"/>
        </patternFill>
      </fill>
    </dxf>
    <dxf>
      <fill>
        <patternFill patternType="solid">
          <fgColor rgb="FFF2F2F2"/>
          <bgColor rgb="FFF2F2F2"/>
        </patternFill>
      </fill>
    </dxf>
    <dxf>
      <fill>
        <patternFill patternType="solid">
          <fgColor rgb="FF6FA8DC"/>
          <bgColor rgb="FF6FA8DC"/>
        </patternFill>
      </fill>
    </dxf>
    <dxf>
      <fill>
        <patternFill patternType="solid">
          <fgColor rgb="FFDDD9C3"/>
          <bgColor rgb="FFDDD9C3"/>
        </patternFill>
      </fill>
    </dxf>
    <dxf>
      <fill>
        <patternFill patternType="solid">
          <fgColor rgb="FF8064A2"/>
          <bgColor rgb="FF8064A2"/>
        </patternFill>
      </fill>
    </dxf>
    <dxf>
      <fill>
        <patternFill patternType="solid">
          <fgColor rgb="FF3C78D8"/>
          <bgColor rgb="FF3C78D8"/>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FDE9D9"/>
          <bgColor rgb="FFFDE9D9"/>
        </patternFill>
      </fill>
    </dxf>
    <dxf>
      <fill>
        <patternFill patternType="solid">
          <fgColor rgb="FFFFE599"/>
          <bgColor rgb="FFFFE599"/>
        </patternFill>
      </fill>
    </dxf>
    <dxf>
      <fill>
        <patternFill patternType="solid">
          <fgColor rgb="FFFDE9D9"/>
          <bgColor rgb="FFFDE9D9"/>
        </patternFill>
      </fill>
    </dxf>
    <dxf>
      <fill>
        <patternFill>
          <bgColor theme="8" tint="0.39994506668294322"/>
        </patternFill>
      </fill>
    </dxf>
    <dxf>
      <fill>
        <patternFill>
          <bgColor theme="9" tint="0.39994506668294322"/>
        </patternFill>
      </fill>
    </dxf>
    <dxf>
      <numFmt numFmtId="0" formatCode="General"/>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solid">
          <fgColor rgb="FFDAEEF3"/>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ENTRY SPREADSHEET-style" pivot="0" count="3" xr9:uid="{00000000-0011-0000-FFFF-FFFF00000000}">
      <tableStyleElement type="headerRow" dxfId="939"/>
      <tableStyleElement type="firstRowStripe" dxfId="938"/>
      <tableStyleElement type="secondRowStripe" dxfId="937"/>
    </tableStyle>
  </tableStyles>
  <colors>
    <mruColors>
      <color rgb="FFEE82EE"/>
      <color rgb="FF0000FF"/>
      <color rgb="FF00FFFF"/>
      <color rgb="FF00E100"/>
      <color rgb="FFFFE100"/>
      <color rgb="FFFFA5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uest User" id="{A098F052-0490-4EA2-ACB4-AA13BE75AF38}" userId="" providerId="Windows Live"/>
  <person displayName="Burns, Finn Raymond" id="{683CF0D0-EA57-48EA-B8C2-DA41F77FBFDE}" userId="S::kqb5701@psu.edu::c21caade-00b1-4dcc-9b1f-b9c9935ba37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0C828-42DD-4FE4-9A95-42EB10868D3A}" name="Table1" displayName="Table1" ref="A1:H1717" totalsRowShown="0" headerRowDxfId="936" headerRowBorderDxfId="935" dataCellStyle="Normal 2">
  <autoFilter xmlns:x14="http://schemas.microsoft.com/office/spreadsheetml/2009/9/main" ref="A1:H1717" xr:uid="{2B40C828-42DD-4FE4-9A95-42EB10868D3A}">
    <filterColumn colId="0" hiddenButton="1"/>
    <filterColumn colId="1" hiddenButton="1"/>
    <filterColumn colId="2" hiddenButton="1">
      <filters>
        <mc:AlternateContent xmlns:mc="http://schemas.openxmlformats.org/markup-compatibility/2006">
          <mc:Choice Requires="x14">
            <x14:filter val="2nd Towship, Lebanon County"/>
            <x14:filter val="Adams County"/>
            <x14:filter val="Allegheny"/>
            <x14:filter val="Allegheny County"/>
            <x14:filter val="Alleghheny County"/>
            <x14:filter val="Arendtsville Borough and Butler Township"/>
            <x14:filter val="Armstrong County"/>
            <x14:filter val="Beaver"/>
            <x14:filter val="Beaver County"/>
            <x14:filter val="Beaver Township"/>
            <x14:filter val="Bedford County"/>
            <x14:filter val="Bedfrod County"/>
            <x14:filter val="Berks"/>
            <x14:filter val="Berks County"/>
            <x14:filter val="Blair County"/>
            <x14:filter val="Borough, Erie"/>
            <x14:filter val="Bradford County"/>
            <x14:filter val="Brighton Township. Beaver County"/>
            <x14:filter val="Bucks County"/>
            <x14:filter val="Butler County"/>
            <x14:filter val="Carbon County"/>
            <x14:filter val="Carbon Journey"/>
            <x14:filter val="Chester"/>
            <x14:filter val="Chester County"/>
            <x14:filter val="Chester Township"/>
            <x14:filter val="Clarion County"/>
            <x14:filter val="Clearfield"/>
            <x14:filter val="Columbia"/>
            <x14:filter val="Columbia County"/>
            <x14:filter val="Columnbia County"/>
            <x14:filter val="Cumberland County"/>
            <x14:filter val="Dauphin County"/>
            <x14:filter val="Delaware County"/>
            <x14:filter val="Delware County"/>
            <x14:filter val="Dover 2nd Township"/>
            <x14:filter val="Doylestown Borough"/>
            <x14:filter val="Dreher 2nd Township"/>
            <x14:filter val="Drumore 2nd Township"/>
            <x14:filter val="Dublin Borough"/>
            <x14:filter val="Dunmore Borough"/>
            <x14:filter val="Earl 2nd Township"/>
            <x14:filter val="East Allen 2nd Township"/>
            <x14:filter val="East Allen Township"/>
            <x14:filter val="East Berlin Borough"/>
            <x14:filter val="East Bradford 2nd Township"/>
            <x14:filter val="East Brandywine 2nd Township"/>
            <x14:filter val="East Brunswick 2nd Township"/>
            <x14:filter val="East Buffalo 2nd Township"/>
            <x14:filter val="Erie"/>
            <x14:filter val="Erie County"/>
            <x14:filter val="Falls Township"/>
            <x14:filter val="Fawn Township"/>
            <x14:filter val="Fayette County"/>
            <x14:filter val="Ferguson"/>
            <x14:filter val="Ferguson Township"/>
            <x14:filter val="Findlay Township"/>
            <x14:filter val="Fishing Creek"/>
            <x14:filter val="Fishing Creek Township"/>
            <x14:filter val="Forest County"/>
            <x14:filter val="Franklin County"/>
            <x14:filter val="Gregg Township"/>
            <x14:filter val="Lackawana County"/>
            <x14:filter val="Lackawanna"/>
            <x14:filter val="Lackawanna County"/>
            <x14:filter val="Lackawanne County"/>
            <x14:filter val="Lake Township. Wayne"/>
            <x14:filter val="Lancaster"/>
            <x14:filter val="Lancaster County"/>
            <x14:filter val="Lawrence County"/>
            <x14:filter val="Lebanon County"/>
            <x14:filter val="Lehigh County"/>
            <x14:filter val="Luzere"/>
            <x14:filter val="Luzerne"/>
            <x14:filter val="Luzerne County"/>
            <x14:filter val="Lycoming County"/>
            <x14:filter val="Manheim Township"/>
            <x14:filter val="Marlborough Township"/>
            <x14:filter val="McKean Township"/>
            <x14:filter val="Meadville City"/>
            <x14:filter val="Mechanicsburg Borough"/>
            <x14:filter val="Mercer County"/>
            <x14:filter val="Middlesex Township"/>
            <x14:filter val="Mifflin County"/>
            <x14:filter val="Monaghan Township"/>
            <x14:filter val="Monongahela City"/>
            <x14:filter val="Monroe County"/>
            <x14:filter val="Montgomery"/>
            <x14:filter val="Montgomery County"/>
            <x14:filter val="Montour County"/>
            <x14:filter val="Moscow Borough"/>
            <x14:filter val="Mount Pleasant Township"/>
            <x14:filter val="Newton Township"/>
            <x14:filter val="North Braddock Borough"/>
            <x14:filter val="North Middleton Township"/>
            <x14:filter val="North Newton Township"/>
            <x14:filter val="North Strabane Township"/>
            <x14:filter val="North Towanda Township"/>
            <x14:filter val="Northampton"/>
            <x14:filter val="Northampton County"/>
            <x14:filter val="Northumberland County"/>
            <x14:filter val="or combination of devices, structures, or part of a device or structure that transforms direct solar energy into thermal, chemical, or electrical energy that contributes significantly to a structure's energy supply and which is sized and intended to be used to_x000a_generate electricity for the principal structure to which it is accessory.&quot;"/>
            <x14:filter val="Paxtang Borough"/>
            <x14:filter val="Perry County"/>
            <x14:filter val="Plainfield Township"/>
            <x14:filter val="Point Township"/>
            <x14:filter val="Porter Township"/>
            <x14:filter val="Pottstown Boroughh"/>
            <x14:filter val="Providence Township"/>
            <x14:filter val="Somerset"/>
            <x14:filter val="Susquehanna"/>
            <x14:filter val="Tioga County"/>
            <x14:filter val="Union County"/>
            <x14:filter val="Washington County"/>
            <x14:filter val="Wayne"/>
            <x14:filter val="Westmoreland County"/>
            <x14:filter val="York"/>
            <x14:filter val="York County"/>
          </mc:Choice>
          <mc:Fallback>
            <filter val="2nd Towship, Lebanon County"/>
            <filter val="Adams County"/>
            <filter val="Allegheny"/>
            <filter val="Allegheny County"/>
            <filter val="Alleghheny County"/>
            <filter val="Arendtsville Borough and Butler Township"/>
            <filter val="Armstrong County"/>
            <filter val="Beaver"/>
            <filter val="Beaver County"/>
            <filter val="Beaver Township"/>
            <filter val="Bedford County"/>
            <filter val="Bedfrod County"/>
            <filter val="Berks"/>
            <filter val="Berks County"/>
            <filter val="Blair County"/>
            <filter val="Borough, Erie"/>
            <filter val="Bradford County"/>
            <filter val="Brighton Township. Beaver County"/>
            <filter val="Bucks County"/>
            <filter val="Butler County"/>
            <filter val="Carbon County"/>
            <filter val="Carbon Journey"/>
            <filter val="Chester"/>
            <filter val="Chester County"/>
            <filter val="Chester Township"/>
            <filter val="Clarion County"/>
            <filter val="Clearfield"/>
            <filter val="Columbia"/>
            <filter val="Columbia County"/>
            <filter val="Columnbia County"/>
            <filter val="Cumberland County"/>
            <filter val="Dauphin County"/>
            <filter val="Delaware County"/>
            <filter val="Delware County"/>
            <filter val="Dover 2nd Township"/>
            <filter val="Doylestown Borough"/>
            <filter val="Dreher 2nd Township"/>
            <filter val="Drumore 2nd Township"/>
            <filter val="Dublin Borough"/>
            <filter val="Dunmore Borough"/>
            <filter val="Earl 2nd Township"/>
            <filter val="East Allen 2nd Township"/>
            <filter val="East Allen Township"/>
            <filter val="East Berlin Borough"/>
            <filter val="East Bradford 2nd Township"/>
            <filter val="East Brandywine 2nd Township"/>
            <filter val="East Brunswick 2nd Township"/>
            <filter val="East Buffalo 2nd Township"/>
            <filter val="Erie"/>
            <filter val="Erie County"/>
            <filter val="Falls Township"/>
            <filter val="Fawn Township"/>
            <filter val="Fayette County"/>
            <filter val="Ferguson"/>
            <filter val="Ferguson Township"/>
            <filter val="Findlay Township"/>
            <filter val="Fishing Creek"/>
            <filter val="Fishing Creek Township"/>
            <filter val="Forest County"/>
            <filter val="Franklin County"/>
            <filter val="Gregg Township"/>
            <filter val="Lackawana County"/>
            <filter val="Lackawanna"/>
            <filter val="Lackawanna County"/>
            <filter val="Lackawanne County"/>
            <filter val="Lake Township. Wayne"/>
            <filter val="Lancaster"/>
            <filter val="Lancaster County"/>
            <filter val="Lawrence County"/>
            <filter val="Lebanon County"/>
            <filter val="Lehigh County"/>
            <filter val="Luzere"/>
            <filter val="Luzerne"/>
            <filter val="Luzerne County"/>
            <filter val="Lycoming County"/>
            <filter val="Manheim Township"/>
            <filter val="Marlborough Township"/>
            <filter val="McKean Township"/>
            <filter val="Meadville City"/>
            <filter val="Mechanicsburg Borough"/>
            <filter val="Mercer County"/>
            <filter val="Middlesex Township"/>
            <filter val="Mifflin County"/>
            <filter val="Monaghan Township"/>
            <filter val="Monongahela City"/>
            <filter val="Monroe County"/>
            <filter val="Montgomery"/>
            <filter val="Montgomery County"/>
            <filter val="Montour County"/>
            <filter val="Moscow Borough"/>
            <filter val="Mount Pleasant Township"/>
            <filter val="Newton Township"/>
            <filter val="North Braddock Borough"/>
            <filter val="North Middleton Township"/>
            <filter val="North Newton Township"/>
            <filter val="North Strabane Township"/>
            <filter val="North Towanda Township"/>
            <filter val="Northampton"/>
            <filter val="Northampton County"/>
            <filter val="Northumberland County"/>
            <filter val="Paxtang Borough"/>
            <filter val="Perry County"/>
            <filter val="Plainfield Township"/>
            <filter val="Point Township"/>
            <filter val="Porter Township"/>
            <filter val="Pottstown Boroughh"/>
            <filter val="Providence Township"/>
            <filter val="Somerset"/>
            <filter val="Susquehanna"/>
            <filter val="Tioga County"/>
            <filter val="Union County"/>
            <filter val="Washington County"/>
            <filter val="Wayne"/>
            <filter val="Westmoreland County"/>
            <filter val="York"/>
            <filter val="York County"/>
          </mc:Fallback>
        </mc:AlternateContent>
      </filters>
    </filterColumn>
    <filterColumn colId="3" hiddenButton="1"/>
    <filterColumn colId="4" hiddenButton="1"/>
    <filterColumn colId="5" hiddenButton="1">
      <customFilters>
        <customFilter operator="notEqual" val=" "/>
      </customFilters>
    </filterColumn>
    <filterColumn colId="6" hiddenButton="1"/>
    <filterColumn colId="7" hiddenButton="1"/>
  </autoFilter>
  <sortState xmlns:xlrd2="http://schemas.microsoft.com/office/spreadsheetml/2017/richdata2" ref="A2:G1716">
    <sortCondition ref="A1:A1717"/>
  </sortState>
  <tableColumns count="8">
    <tableColumn id="1" xr3:uid="{C14CCDCB-EF6E-4089-90E6-6A1E693F91AB}" name="Ordinance Type " dataDxfId="934" dataCellStyle="Normal 2"/>
    <tableColumn id="2" xr3:uid="{C17ACD24-EF77-45D0-9F11-328BB3BBB9E3}" name="Local government name" dataCellStyle="Normal 2"/>
    <tableColumn id="3" xr3:uid="{C4DF14B5-C755-4E1D-B7BF-0D6840E36B98}" name="County" dataDxfId="933" dataCellStyle="Normal 2"/>
    <tableColumn id="4" xr3:uid="{5FEE1AA2-8112-402E-8582-5505915D3DE7}" name="Relevant text " dataCellStyle="Normal 2"/>
    <tableColumn id="5" xr3:uid="{CEE2D7FD-A3A7-473C-8893-1EE6DA51F49B}" name="Citation: section of ordinance, date of ordinance promulgation or section amendment " dataCellStyle="Normal 2"/>
    <tableColumn id="6" xr3:uid="{D630898A-9B26-4321-A680-C5115B327F69}" name="Link to ordinance " dataCellStyle="Normal 2"/>
    <tableColumn id="8" xr3:uid="{4035E022-5915-4091-9578-C3B003715F60}" name="Date of data entry " dataCellStyle="Normal 2"/>
    <tableColumn id="7" xr3:uid="{325D6E13-0E68-476F-A383-0DA302EFF8DE}" name="Revision Date" dataCellStyle="Normal 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2" dT="2024-09-13T20:02:26.04" personId="{683CF0D0-EA57-48EA-B8C2-DA41F77FBFDE}" id="{F0279303-1D8F-4C21-B848-C031E433B41F}">
    <text>check</text>
  </threadedComment>
  <threadedComment ref="E53" dT="2024-09-13T20:03:41.38" personId="{683CF0D0-EA57-48EA-B8C2-DA41F77FBFDE}" id="{8D1F4551-AC14-442F-8AA6-4FC558BF6C36}">
    <text>check</text>
  </threadedComment>
  <threadedComment ref="F55" dT="2024-08-23T21:26:04.00" personId="{683CF0D0-EA57-48EA-B8C2-DA41F77FBFDE}" id="{A5E18993-5997-47FB-9173-AC56F4145F56}">
    <text>link 404</text>
  </threadedComment>
  <threadedComment ref="F55" dT="2024-09-02T15:06:15.58" personId="{683CF0D0-EA57-48EA-B8C2-DA41F77FBFDE}" id="{FC574A0E-2AA3-414E-A4C9-8F75112EAE7E}" parentId="{A5E18993-5997-47FB-9173-AC56F4145F56}">
    <text>https://ecode360.com/OS1243/home</text>
  </threadedComment>
  <threadedComment ref="E78" dT="2024-09-17T21:50:48.33" personId="{683CF0D0-EA57-48EA-B8C2-DA41F77FBFDE}" id="{7306C381-C40C-4AC0-ADBC-3FA063B13C44}">
    <text>check</text>
  </threadedComment>
  <threadedComment ref="E103" dT="2024-09-18T14:24:12.00" personId="{683CF0D0-EA57-48EA-B8C2-DA41F77FBFDE}" id="{2B7E1DD3-D1DF-4824-8C2C-433A34AC9D62}">
    <text>check, unsure about relevant text</text>
  </threadedComment>
  <threadedComment ref="E109" dT="2024-09-18T14:43:27.43" personId="{683CF0D0-EA57-48EA-B8C2-DA41F77FBFDE}" id="{1739D939-ECB4-416A-BDAC-CDC47FB48C06}">
    <text>1306.03 was included but is not referenced in the relevant text</text>
  </threadedComment>
  <threadedComment ref="E114" dT="2024-09-18T16:39:06.99" personId="{683CF0D0-EA57-48EA-B8C2-DA41F77FBFDE}" id="{BFF57745-601C-45CE-A836-1BBBDA0D234B}">
    <text>correct, but need to rework format it looks Awful</text>
  </threadedComment>
  <threadedComment ref="E124" dT="2024-09-19T16:40:13.02" personId="{683CF0D0-EA57-48EA-B8C2-DA41F77FBFDE}" id="{5F920EA8-3F64-4D8F-A237-C7C28EC7DFB5}">
    <text>check</text>
  </threadedComment>
  <threadedComment ref="E233" dT="2024-09-23T18:11:20.74" personId="{683CF0D0-EA57-48EA-B8C2-DA41F77FBFDE}" id="{6E49EFF6-4A48-4FC0-831D-AC40D2366795}">
    <text>check</text>
  </threadedComment>
  <threadedComment ref="E237" dT="2024-09-24T15:04:51.08" personId="{683CF0D0-EA57-48EA-B8C2-DA41F77FBFDE}" id="{DE24DE20-83DE-49E2-AD19-C804D5F3F22A}">
    <text>come back to this one</text>
  </threadedComment>
  <threadedComment ref="F270" dT="2024-09-26T13:43:05.24" personId="{683CF0D0-EA57-48EA-B8C2-DA41F77FBFDE}" id="{4D2E9E6C-1858-4217-AB02-03A19A046B44}">
    <text>check to make sure link works later</text>
  </threadedComment>
  <threadedComment ref="D305" dT="2024-09-27T16:00:54.03" personId="{683CF0D0-EA57-48EA-B8C2-DA41F77FBFDE}" id="{73D133EA-F7A1-44D8-AFCF-997C0D2BC74D}">
    <text xml:space="preserve">verify if solar easements have their own category </text>
  </threadedComment>
  <threadedComment ref="E319" dT="2024-09-30T18:17:13.45" personId="{683CF0D0-EA57-48EA-B8C2-DA41F77FBFDE}" id="{9DC3EB44-00D6-4FD3-9888-7A58D8FEFEDA}">
    <text>check later</text>
  </threadedComment>
  <threadedComment ref="D369" dT="2024-10-02T13:54:18.26" personId="{683CF0D0-EA57-48EA-B8C2-DA41F77FBFDE}" id="{2CA9EA65-3380-4666-B77B-A5D9011B238F}">
    <text>added 2 through 5 to the relevant text</text>
  </threadedComment>
  <threadedComment ref="E374" dT="2024-08-06T19:03:53.47" personId="{A098F052-0490-4EA2-ACB4-AA13BE75AF38}" id="{6A1A81F8-F8CB-4984-8238-FF3EB9CCCBD3}">
    <text>citation missing</text>
  </threadedComment>
  <threadedComment ref="E374" dT="2024-08-06T23:17:29.88" personId="{A098F052-0490-4EA2-ACB4-AA13BE75AF38}" id="{E4439E6D-7170-49AD-9B45-B155479D428F}" parentId="{6A1A81F8-F8CB-4984-8238-FF3EB9CCCBD3}">
    <text>unable to locate quotes</text>
  </threadedComment>
  <threadedComment ref="E374" dT="2024-08-14T20:41:39.28" personId="{683CF0D0-EA57-48EA-B8C2-DA41F77FBFDE}" id="{F6BEFEDA-916C-4A00-BCCA-490D39F590FD}" parentId="{6A1A81F8-F8CB-4984-8238-FF3EB9CCCBD3}">
    <text>the information available in the doc has contrasting data</text>
  </threadedComment>
  <threadedComment ref="D435" dT="2024-10-06T19:50:48.79" personId="{683CF0D0-EA57-48EA-B8C2-DA41F77FBFDE}" id="{AF89AE3A-3695-43E3-98D1-E1E8597E2C5C}">
    <text>stormwater?</text>
  </threadedComment>
  <threadedComment ref="D468" dT="2024-10-06T19:51:09.19" personId="{683CF0D0-EA57-48EA-B8C2-DA41F77FBFDE}" id="{73057C02-15EB-429D-9641-9CC9ED055855}">
    <text>soil or environmental protections?</text>
  </threadedComment>
  <threadedComment ref="D497" dT="2024-08-15T21:18:46.64" personId="{683CF0D0-EA57-48EA-B8C2-DA41F77FBFDE}" id="{1D376503-8155-4FE5-852D-096756BA495A}">
    <text>missing relevant text? check on other file</text>
  </threadedComment>
  <threadedComment ref="E497" dT="2024-08-06T18:39:33.64" personId="{A098F052-0490-4EA2-ACB4-AA13BE75AF38}" id="{382D19B8-37DE-4306-B3CF-CB8D5646C540}">
    <text>citation missing (bottom) -f</text>
  </threadedComment>
  <threadedComment ref="D515" dT="2024-09-11T14:16:37.00" personId="{683CF0D0-EA57-48EA-B8C2-DA41F77FBFDE}" id="{1CCB7920-5F32-4E14-931E-6AB431B039C3}">
    <text>original text, didn't match citation: (impede stormwater management, or in any other manner alter or impede storm water)</text>
  </threadedComment>
  <threadedComment ref="D517" dT="2024-09-04T15:49:31.93" personId="{683CF0D0-EA57-48EA-B8C2-DA41F77FBFDE}" id="{C02A257F-23E6-4AB6-9147-A5C02DF41B31}">
    <text>fix</text>
  </threadedComment>
  <threadedComment ref="D517" dT="2024-09-11T14:25:48.26" personId="{683CF0D0-EA57-48EA-B8C2-DA41F77FBFDE}" id="{9B6E099D-47C2-449D-A94B-D5F08AB2B51B}" parentId="{C02A257F-23E6-4AB6-9147-A5C02DF41B31}">
    <text xml:space="preserve"> text didn't match citation on link, original text: runoff from collecting in a constructed storm water conveyance system.</text>
  </threadedComment>
  <threadedComment ref="D545" dT="2024-09-04T16:20:59.12" personId="{683CF0D0-EA57-48EA-B8C2-DA41F77FBFDE}" id="{E4AD377E-5346-4C37-8C4E-B26510A427F9}">
    <text>fix</text>
  </threadedComment>
  <threadedComment ref="D545" dT="2024-09-11T14:30:37.78" personId="{683CF0D0-EA57-48EA-B8C2-DA41F77FBFDE}" id="{878A2B37-3BF7-4FF2-972C-E8655020BE42}" parentId="{E4AD377E-5346-4C37-8C4E-B26510A427F9}">
    <text>text didn't match link or citation, original text: (a) If a ground-mounted solar energy system is to be installed on a lot containing a</text>
  </threadedComment>
  <threadedComment ref="D548" dT="2024-09-04T16:25:02.09" personId="{683CF0D0-EA57-48EA-B8C2-DA41F77FBFDE}" id="{6EF6F3D5-7532-4255-9C7C-A80B8FA47A9C}">
    <text>fix</text>
  </threadedComment>
  <threadedComment ref="D548" dT="2024-09-11T14:38:17.86" personId="{683CF0D0-EA57-48EA-B8C2-DA41F77FBFDE}" id="{00AE6EEC-617A-4439-B646-F7CE67D970F7}" parentId="{6EF6F3D5-7532-4255-9C7C-A80B8FA47A9C}">
    <text>original text did not match the link and citation, original text: structure that is nonconforming because the required minimum setbacks are</text>
  </threadedComment>
  <threadedComment ref="D655" dT="2024-09-04T18:06:07.66" personId="{683CF0D0-EA57-48EA-B8C2-DA41F77FBFDE}" id="{0F5B957E-75E1-4C4F-87E6-7084DA6D7C9D}">
    <text>fix</text>
  </threadedComment>
  <threadedComment ref="D655" dT="2024-09-11T14:52:18.92" personId="{683CF0D0-EA57-48EA-B8C2-DA41F77FBFDE}" id="{EAF5093D-FAF0-400F-9A38-D1BFD53C4B5E}" parentId="{0F5B957E-75E1-4C4F-87E6-7084DA6D7C9D}">
    <text>original text does not match citation or link, original text: not encroach into the required setback for the lot.</text>
  </threadedComment>
  <threadedComment ref="A692" dT="2024-08-06T21:24:39.13" personId="{A098F052-0490-4EA2-ACB4-AA13BE75AF38}" id="{BD38DA81-E9DC-4528-B39C-FA3840F7501C}">
    <text>formatting check -f</text>
  </threadedComment>
  <threadedComment ref="A1019" dT="2024-08-06T21:40:25.96" personId="{A098F052-0490-4EA2-ACB4-AA13BE75AF38}" id="{56D06746-719D-49A8-BAAE-66705FBD5717}">
    <text>formatting check -f</text>
  </threadedComment>
  <threadedComment ref="D1717" dT="2024-09-09T20:17:59.15" personId="{683CF0D0-EA57-48EA-B8C2-DA41F77FBFDE}" id="{9B8CCCC1-E12E-4B23-B06B-F0E3ADDBCD1B}">
    <text>hidden row, what's this for?</text>
  </threadedComment>
</ThreadedComments>
</file>

<file path=xl/worksheets/_rels/sheet1.xml.rels><?xml version="1.0" encoding="UTF-8" standalone="yes"?>
<Relationships xmlns="http://schemas.openxmlformats.org/package/2006/relationships"><Relationship Id="rId1522" Type="http://schemas.openxmlformats.org/officeDocument/2006/relationships/hyperlink" Target="https://1j1793.p3cdn1.secureserver.net/wp-content/uploads/2023/06/ZONING-ORDINANCE_revised-2023-1.pdf" TargetMode="External"/><Relationship Id="rId21" Type="http://schemas.openxmlformats.org/officeDocument/2006/relationships/hyperlink" Target="https://ecode360.com/15951764" TargetMode="External"/><Relationship Id="rId170" Type="http://schemas.openxmlformats.org/officeDocument/2006/relationships/hyperlink" Target="https://www.tiogacountypa.us/getmedia/1062a098-dbb9-4db4-9bfb-4e10234e0bab/7-Tioga-County-Non-Residential-Solar-Energy-System-Ordinance.pdf" TargetMode="External"/><Relationship Id="rId268" Type="http://schemas.openxmlformats.org/officeDocument/2006/relationships/hyperlink" Target="https://ecode360.com/29425661" TargetMode="External"/><Relationship Id="rId475" Type="http://schemas.openxmlformats.org/officeDocument/2006/relationships/hyperlink" Target="https://www.tiogacountypa.us/getmedia/1062a098-dbb9-4db4-9bfb-4e10234e0bab/7-Tioga-County-Non-Residential-Solar-Energy-System-Ordinance.pdf" TargetMode="External"/><Relationship Id="rId682" Type="http://schemas.openxmlformats.org/officeDocument/2006/relationships/hyperlink" Target="https://library.municode.com/pa/bensalem/codes/code_of_ordinances?nodeId=PTIIGELE_CH232ZO_ARTIIINAREPRNRDI_S232-60SOENSYOV" TargetMode="External"/><Relationship Id="rId128" Type="http://schemas.openxmlformats.org/officeDocument/2006/relationships/hyperlink" Target="https://betheltwp.org/wp-content/uploads/2022/09/Zoning-Ordinance-2021.pdf" TargetMode="External"/><Relationship Id="rId335" Type="http://schemas.openxmlformats.org/officeDocument/2006/relationships/hyperlink" Target="https://www.whitehavenborough.org/docs/Code%20of%20Ordinances.pdf" TargetMode="External"/><Relationship Id="rId542" Type="http://schemas.openxmlformats.org/officeDocument/2006/relationships/hyperlink" Target="https://storage.googleapis.com/wzukusers/user-16634073/documents/ee3db168c4cd4df3a0c2d976021041bb/Greene%20Twp%20Zoning%20Ordinances.pdf" TargetMode="External"/><Relationship Id="rId987" Type="http://schemas.openxmlformats.org/officeDocument/2006/relationships/hyperlink" Target="https://www.dovertownship.org/wp-content/uploads/2024/05/Zoning-Ordinance-Combined-Use-Chart-FINAL.pdf" TargetMode="External"/><Relationship Id="rId1172" Type="http://schemas.openxmlformats.org/officeDocument/2006/relationships/hyperlink" Target="https://newton-township.com/wp-content/uploads/2024/04/Newton-SAPA-Zoning-Ord-FINAL-12_20_2023-2.pdf" TargetMode="External"/><Relationship Id="rId402" Type="http://schemas.openxmlformats.org/officeDocument/2006/relationships/hyperlink" Target="https://cms9files.revize.com/clarioncountypa/Document%20Center/Commissioners/Resolutions/2021/SOLAR%20Ordinance-FINAL%20w-%20signatures.pdf" TargetMode="External"/><Relationship Id="rId847" Type="http://schemas.openxmlformats.org/officeDocument/2006/relationships/hyperlink" Target="http://www.conynghamborough.org/wp-content/uploads/2021/06/2021-Conyngham-Borough-Zoning-Ordinance_.pdf" TargetMode="External"/><Relationship Id="rId1032" Type="http://schemas.openxmlformats.org/officeDocument/2006/relationships/hyperlink" Target="https://ecode360.com/11233654" TargetMode="External"/><Relationship Id="rId1477" Type="http://schemas.openxmlformats.org/officeDocument/2006/relationships/hyperlink" Target="https://ecode360.com/34101450" TargetMode="External"/><Relationship Id="rId1684" Type="http://schemas.openxmlformats.org/officeDocument/2006/relationships/hyperlink" Target="https://www.fostertwp.org/wp-content/uploads/2023/09/Foster-Township-Solar-Ordinance-1-2023.pdf" TargetMode="External"/><Relationship Id="rId707" Type="http://schemas.openxmlformats.org/officeDocument/2006/relationships/hyperlink" Target="https://ecode360.com/40051979?highlight=solar&amp;searchId=26366518204582610" TargetMode="External"/><Relationship Id="rId914" Type="http://schemas.openxmlformats.org/officeDocument/2006/relationships/hyperlink" Target="https://greggtwp.org/wp-content/uploads/2023/01/Zoning-Ordinance-Amendment-2022-01-Solar-Farms-and-Lighting-Standards.pdf" TargetMode="External"/><Relationship Id="rId1337" Type="http://schemas.openxmlformats.org/officeDocument/2006/relationships/hyperlink" Target="https://bedfordtwppagov.com/wp-content/uploads/2022/07/2020-02-Solar-Ordinance.pdf" TargetMode="External"/><Relationship Id="rId1544" Type="http://schemas.openxmlformats.org/officeDocument/2006/relationships/hyperlink" Target="https://ecode360.com/attachment/NO3657/NO3657-425a%20Primary%20Land%20Uses.pdf" TargetMode="External"/><Relationship Id="rId43" Type="http://schemas.openxmlformats.org/officeDocument/2006/relationships/hyperlink" Target="https://ecode360.com/27272924" TargetMode="External"/><Relationship Id="rId1404" Type="http://schemas.openxmlformats.org/officeDocument/2006/relationships/hyperlink" Target="https://www.mckeantownship.com/app/download/6932518104/Zoning+Ordinance+2021.pdf" TargetMode="External"/><Relationship Id="rId1611" Type="http://schemas.openxmlformats.org/officeDocument/2006/relationships/hyperlink" Target="https://greggtwp.org/wp-content/uploads/2023/01/Zoning-Ordinance-Amendment-2022-01-Solar-Farms-and-Lighting-Standards.pdf" TargetMode="External"/><Relationship Id="rId192" Type="http://schemas.openxmlformats.org/officeDocument/2006/relationships/hyperlink" Target="https://ecode360.com/38049734" TargetMode="External"/><Relationship Id="rId1709" Type="http://schemas.openxmlformats.org/officeDocument/2006/relationships/hyperlink" Target="https://www.dovertownship.org/wp-content/uploads/2024/05/Zoning-Ordinance-Combined-Use-Chart-FINAL.pdf" TargetMode="External"/><Relationship Id="rId497" Type="http://schemas.openxmlformats.org/officeDocument/2006/relationships/hyperlink" Target="https://1j1793.p3cdn1.secureserver.net/wp-content/uploads/2023/06/ZONING-ORDINANCE_revised-2023-1.pdf" TargetMode="External"/><Relationship Id="rId357" Type="http://schemas.openxmlformats.org/officeDocument/2006/relationships/hyperlink" Target="https://gratzboro.com/document/ordinance-zoning/" TargetMode="External"/><Relationship Id="rId1194" Type="http://schemas.openxmlformats.org/officeDocument/2006/relationships/hyperlink" Target="https://fawntwp.org/wp-content/uploads/2022/09/Ordinance-No.-1-2020.pdf" TargetMode="External"/><Relationship Id="rId217" Type="http://schemas.openxmlformats.org/officeDocument/2006/relationships/hyperlink" Target="https://ecode360.com/33648710" TargetMode="External"/><Relationship Id="rId564" Type="http://schemas.openxmlformats.org/officeDocument/2006/relationships/hyperlink" Target="https://ecode360.com/9980133" TargetMode="External"/><Relationship Id="rId771" Type="http://schemas.openxmlformats.org/officeDocument/2006/relationships/hyperlink" Target="https://greggtwp.org/wp-content/uploads/2023/01/Zoning-Ordinance-Amendment-2022-01-Solar-Farms-and-Lighting-Standards.pdf" TargetMode="External"/><Relationship Id="rId869" Type="http://schemas.openxmlformats.org/officeDocument/2006/relationships/hyperlink" Target="https://ecode360.com/8425871" TargetMode="External"/><Relationship Id="rId1499" Type="http://schemas.openxmlformats.org/officeDocument/2006/relationships/hyperlink" Target="https://ecode360.com/38038319" TargetMode="External"/><Relationship Id="rId424" Type="http://schemas.openxmlformats.org/officeDocument/2006/relationships/hyperlink" Target="http://www.jeffersontwppa.com/pdfs/SolarOrdinance.pdf" TargetMode="External"/><Relationship Id="rId631" Type="http://schemas.openxmlformats.org/officeDocument/2006/relationships/hyperlink" Target="https://ecode360.com/9491587" TargetMode="External"/><Relationship Id="rId729" Type="http://schemas.openxmlformats.org/officeDocument/2006/relationships/hyperlink" Target="https://trappeborough.com/wp-content/uploads/2022/08/Zoning-Ordinance.pdf" TargetMode="External"/><Relationship Id="rId1054" Type="http://schemas.openxmlformats.org/officeDocument/2006/relationships/hyperlink" Target="https://ecode360.com/32139102" TargetMode="External"/><Relationship Id="rId1261" Type="http://schemas.openxmlformats.org/officeDocument/2006/relationships/hyperlink" Target="https://www.findlay.pa.us/DocumentCenter/View/172/Article-VI---Conditional-Use-Specific-Standards-and-Procedures-PDF-" TargetMode="External"/><Relationship Id="rId1359" Type="http://schemas.openxmlformats.org/officeDocument/2006/relationships/hyperlink" Target="https://ecode360.com/AL2165/laws/LF1855557.pdf" TargetMode="External"/><Relationship Id="rId936" Type="http://schemas.openxmlformats.org/officeDocument/2006/relationships/hyperlink" Target="https://trappeborough.com/wp-content/uploads/2022/08/Zoning-Ordinance.pdf" TargetMode="External"/><Relationship Id="rId1121" Type="http://schemas.openxmlformats.org/officeDocument/2006/relationships/hyperlink" Target="https://www.monaghantownship.com/sites/g/files/vyhlif7036/f/uploads/monaghan_zoning_ocr.pdf" TargetMode="External"/><Relationship Id="rId1219" Type="http://schemas.openxmlformats.org/officeDocument/2006/relationships/hyperlink" Target="https://ch008b.a2cdn1.secureserver.net/wp-content/uploads/2022/06/Chapter-27-Zoning.pdf" TargetMode="External"/><Relationship Id="rId1566" Type="http://schemas.openxmlformats.org/officeDocument/2006/relationships/hyperlink" Target="https://fishingcreektownship.org/wp-content/uploads/2023/02/2023-01-SOLAR-ORDINANCE.pdf" TargetMode="External"/><Relationship Id="rId65" Type="http://schemas.openxmlformats.org/officeDocument/2006/relationships/hyperlink" Target="https://toptonborough.com/wp-content/uploads/2021/01/ZoningOrd2015.pdf" TargetMode="External"/><Relationship Id="rId1426" Type="http://schemas.openxmlformats.org/officeDocument/2006/relationships/hyperlink" Target="https://bedfordtwppagov.com/wp-content/uploads/2022/07/2020-02-Solar-Ordinance.pdf" TargetMode="External"/><Relationship Id="rId1633" Type="http://schemas.openxmlformats.org/officeDocument/2006/relationships/hyperlink" Target="https://ecode360.com/40051986" TargetMode="External"/><Relationship Id="rId1700" Type="http://schemas.openxmlformats.org/officeDocument/2006/relationships/hyperlink" Target="https://waterfordtownship.net/wp-content/uploads/2023/12/SOLAR-ZONING-AMENDMENT-USES-NOT-REGULATED-PROPOSED-1.pdf" TargetMode="External"/><Relationship Id="rId281" Type="http://schemas.openxmlformats.org/officeDocument/2006/relationships/hyperlink" Target="https://ecode360.com/40051979?highlight=solar&amp;searchId=26366518204582610" TargetMode="External"/><Relationship Id="rId141" Type="http://schemas.openxmlformats.org/officeDocument/2006/relationships/hyperlink" Target="http://tiogaweb.pacounties.org/getmedia/1062a098-dbb9-4db4-9bfb-4e10234e0bab/7-Tioga-County-Non-Residential-Solar-Energy-System-Ordinance.pdf" TargetMode="External"/><Relationship Id="rId379" Type="http://schemas.openxmlformats.org/officeDocument/2006/relationships/hyperlink" Target="https://newmilfordborough.org/document/zoning-ordinance/" TargetMode="External"/><Relationship Id="rId586" Type="http://schemas.openxmlformats.org/officeDocument/2006/relationships/hyperlink" Target="https://ecode360.com/39150789" TargetMode="External"/><Relationship Id="rId793" Type="http://schemas.openxmlformats.org/officeDocument/2006/relationships/hyperlink" Target="https://toptonborough.com/wp-content/uploads/2021/01/ZoningOrd2015.pdf" TargetMode="External"/><Relationship Id="rId7" Type="http://schemas.openxmlformats.org/officeDocument/2006/relationships/hyperlink" Target="https://briarcreektwp.org/uploads/1/2/4/8/124889384/ordinance_1_of_2023_zoa-solar_energy_devt._03jan2023.pdf" TargetMode="External"/><Relationship Id="rId239" Type="http://schemas.openxmlformats.org/officeDocument/2006/relationships/hyperlink" Target="https://trappeborough.com/wp-content/uploads/2022/08/Zoning-Ordinance.pdf" TargetMode="External"/><Relationship Id="rId446" Type="http://schemas.openxmlformats.org/officeDocument/2006/relationships/hyperlink" Target="https://trappeborough.com/wp-content/uploads/2022/08/Zoning-Ordinance.pdf" TargetMode="External"/><Relationship Id="rId653" Type="http://schemas.openxmlformats.org/officeDocument/2006/relationships/hyperlink" Target="https://greggtwp.org/wp-content/uploads/2023/01/Zoning-Ordinance-Amendment-2022-01-Solar-Farms-and-Lighting-Standards.pdf" TargetMode="External"/><Relationship Id="rId1076" Type="http://schemas.openxmlformats.org/officeDocument/2006/relationships/hyperlink" Target="https://ecode360.com/26889019" TargetMode="External"/><Relationship Id="rId1283" Type="http://schemas.openxmlformats.org/officeDocument/2006/relationships/hyperlink" Target="https://ch008b.a2cdn1.secureserver.net/wp-content/uploads/2022/06/Chapter-27-Zoning.pdf" TargetMode="External"/><Relationship Id="rId1490" Type="http://schemas.openxmlformats.org/officeDocument/2006/relationships/hyperlink" Target="https://newton-township.com/wp-content/uploads/2024/04/Newton-SAPA-Zoning-Ord-FINAL-12_20_2023-2.pdf" TargetMode="External"/><Relationship Id="rId306" Type="http://schemas.openxmlformats.org/officeDocument/2006/relationships/hyperlink" Target="https://macungie.pa.us/forms/zoning_ordinance.pdf" TargetMode="External"/><Relationship Id="rId860" Type="http://schemas.openxmlformats.org/officeDocument/2006/relationships/hyperlink" Target="https://ecode360.com/28950977" TargetMode="External"/><Relationship Id="rId958" Type="http://schemas.openxmlformats.org/officeDocument/2006/relationships/hyperlink" Target="https://providencetownship.com/wp-content/uploads/2024/02/Providence-Township-Zoning-Ordinance.pdf" TargetMode="External"/><Relationship Id="rId1143" Type="http://schemas.openxmlformats.org/officeDocument/2006/relationships/hyperlink" Target="https://moscowboro.com/wp-content/uploads/2023/05/MoscowZoning_12-6-21-FINAL.pdf" TargetMode="External"/><Relationship Id="rId1588" Type="http://schemas.openxmlformats.org/officeDocument/2006/relationships/hyperlink" Target="https://www.montourcounty.gov/getmedia/be5b9cf0-6614-4469-a831-eae0b2ee256f/1-of-2021-Solar-Development.pdf" TargetMode="External"/><Relationship Id="rId87" Type="http://schemas.openxmlformats.org/officeDocument/2006/relationships/hyperlink" Target="https://norrycopa.net/documents/planning/SALDOTotalOrdinance.pdf" TargetMode="External"/><Relationship Id="rId513" Type="http://schemas.openxmlformats.org/officeDocument/2006/relationships/hyperlink" Target="https://ecode360.com/35968090?highlight=solar&amp;searchId=18588390952213187" TargetMode="External"/><Relationship Id="rId720" Type="http://schemas.openxmlformats.org/officeDocument/2006/relationships/hyperlink" Target="https://newcumberlandborough.com/wp-content/uploads/2023/04/Final-Zoning-Ordinance-w-Cover-and-Map-08-09-2023.pdf" TargetMode="External"/><Relationship Id="rId818" Type="http://schemas.openxmlformats.org/officeDocument/2006/relationships/hyperlink" Target="https://ecode360.com/40051979?highlight=solar&amp;searchId=26366518204582610" TargetMode="External"/><Relationship Id="rId1350" Type="http://schemas.openxmlformats.org/officeDocument/2006/relationships/hyperlink" Target="https://www.abingtonpa.gov/home/showpublisheddocument/17243/637853661637700000" TargetMode="External"/><Relationship Id="rId1448" Type="http://schemas.openxmlformats.org/officeDocument/2006/relationships/hyperlink" Target="https://menallen.org/wp-content/uploads/2019/09/Zoning-Ordinance.pdf" TargetMode="External"/><Relationship Id="rId1655" Type="http://schemas.openxmlformats.org/officeDocument/2006/relationships/hyperlink" Target="https://waterfordtownship.net/wp-content/uploads/2023/12/SOLAR-ZONING-AMENDMENT-USES-NOT-REGULATED-PROPOSED-1.pdf" TargetMode="External"/><Relationship Id="rId1003" Type="http://schemas.openxmlformats.org/officeDocument/2006/relationships/hyperlink" Target="https://www.drehertownship-pa.org/wp-content/uploads/2021/07/Dreher-zoning-2015-12-08.pdf" TargetMode="External"/><Relationship Id="rId1210" Type="http://schemas.openxmlformats.org/officeDocument/2006/relationships/hyperlink" Target="https://eastbrunswicktownshippa.org/wp-content/uploads/2023/03/EBT-Zoning-Ordinance-Amended-2-24-21-1.pdf" TargetMode="External"/><Relationship Id="rId1308" Type="http://schemas.openxmlformats.org/officeDocument/2006/relationships/hyperlink" Target="https://fishingcreektownship.org/wp-content/uploads/2023/02/2023-01-SOLAR-ORDINANCE.pdf" TargetMode="External"/><Relationship Id="rId1515" Type="http://schemas.openxmlformats.org/officeDocument/2006/relationships/hyperlink" Target="https://ecode360.com/29103244" TargetMode="External"/><Relationship Id="rId14" Type="http://schemas.openxmlformats.org/officeDocument/2006/relationships/hyperlink" Target="https://ecode360.com/32094706" TargetMode="External"/><Relationship Id="rId163" Type="http://schemas.openxmlformats.org/officeDocument/2006/relationships/hyperlink" Target="https://www.montourcounty.gov/getmedia/be5b9cf0-6614-4469-a831-eae0b2ee256f/1-of-2021-Solar-Development.pdf" TargetMode="External"/><Relationship Id="rId370" Type="http://schemas.openxmlformats.org/officeDocument/2006/relationships/hyperlink" Target="https://ecode360.com/9963708?highlight=solar&amp;searchId=26524049671289415" TargetMode="External"/><Relationship Id="rId230" Type="http://schemas.openxmlformats.org/officeDocument/2006/relationships/hyperlink" Target="https://ecode360.com/41724956" TargetMode="External"/><Relationship Id="rId468" Type="http://schemas.openxmlformats.org/officeDocument/2006/relationships/hyperlink" Target="https://ecode360.com/29098211" TargetMode="External"/><Relationship Id="rId675" Type="http://schemas.openxmlformats.org/officeDocument/2006/relationships/hyperlink" Target="https://betheltwp.org/wp-content/uploads/2022/09/Zoning-Ordinance-2021.pdf" TargetMode="External"/><Relationship Id="rId882" Type="http://schemas.openxmlformats.org/officeDocument/2006/relationships/hyperlink" Target="https://ecode360.com/40052027" TargetMode="External"/><Relationship Id="rId1098" Type="http://schemas.openxmlformats.org/officeDocument/2006/relationships/hyperlink" Target="https://www.fallspa.gov/wp-content/uploads/2021/11/Falls-Township-Wyoming-County-Zoning-Ordinance-1-4-16.pdf" TargetMode="External"/><Relationship Id="rId328" Type="http://schemas.openxmlformats.org/officeDocument/2006/relationships/hyperlink" Target="https://newmilfordborough.org/document/zoning-ordinance/" TargetMode="External"/><Relationship Id="rId535" Type="http://schemas.openxmlformats.org/officeDocument/2006/relationships/hyperlink" Target="https://ecode360.com/7752074?searchId=26938182083557824&amp;highlight=solar" TargetMode="External"/><Relationship Id="rId742" Type="http://schemas.openxmlformats.org/officeDocument/2006/relationships/hyperlink" Target="https://ecode360.com/43210241?highlight=solar&amp;searchId=21512123404280310" TargetMode="External"/><Relationship Id="rId1165" Type="http://schemas.openxmlformats.org/officeDocument/2006/relationships/hyperlink" Target="https://ecode360.com/11883299" TargetMode="External"/><Relationship Id="rId1372" Type="http://schemas.openxmlformats.org/officeDocument/2006/relationships/hyperlink" Target="https://ecode360.com/AM1620" TargetMode="External"/><Relationship Id="rId602" Type="http://schemas.openxmlformats.org/officeDocument/2006/relationships/hyperlink" Target="https://greenetownship.net/wp-content/uploads/2020/02/SOLAR-ORD-1-2020.pdf" TargetMode="External"/><Relationship Id="rId1025" Type="http://schemas.openxmlformats.org/officeDocument/2006/relationships/hyperlink" Target="https://ecode360.com/11233654" TargetMode="External"/><Relationship Id="rId1232" Type="http://schemas.openxmlformats.org/officeDocument/2006/relationships/hyperlink" Target="https://img1.wsimg.com/blobby/go/7861a8b7-7cf5-4eb4-a49d-c23ea0238a17/downloads/Zoning%20Ordinance%202022%20-%2001.pdf?ver=1713533430476" TargetMode="External"/><Relationship Id="rId1677" Type="http://schemas.openxmlformats.org/officeDocument/2006/relationships/hyperlink" Target="https://ch008b.a2cdn1.secureserver.net/wp-content/uploads/2022/06/Chapter-27-Zoning.pdf" TargetMode="External"/><Relationship Id="rId907" Type="http://schemas.openxmlformats.org/officeDocument/2006/relationships/hyperlink" Target="http://tiogaweb.pacounties.org/getmedia/1062a098-dbb9-4db4-9bfb-4e10234e0bab/7-Tioga-County-Non-Residential-Solar-Energy-System-Ordinance.pdf" TargetMode="External"/><Relationship Id="rId1537" Type="http://schemas.openxmlformats.org/officeDocument/2006/relationships/hyperlink" Target="https://ecode360.com/30535099" TargetMode="External"/><Relationship Id="rId36" Type="http://schemas.openxmlformats.org/officeDocument/2006/relationships/hyperlink" Target="https://ecode360.com/11503873?highlight=solar&amp;searchId=22360346150118051" TargetMode="External"/><Relationship Id="rId1604" Type="http://schemas.openxmlformats.org/officeDocument/2006/relationships/hyperlink" Target="https://ecode360.com/44360308" TargetMode="External"/><Relationship Id="rId185" Type="http://schemas.openxmlformats.org/officeDocument/2006/relationships/hyperlink" Target="https://betheltwp.org/wp-content/uploads/2022/09/Zoning-Ordinance-2021.pdf" TargetMode="External"/><Relationship Id="rId392" Type="http://schemas.openxmlformats.org/officeDocument/2006/relationships/hyperlink" Target="https://ecode360.com/43210241?highlight=solar&amp;searchId=21512123404280310" TargetMode="External"/><Relationship Id="rId697" Type="http://schemas.openxmlformats.org/officeDocument/2006/relationships/hyperlink" Target="https://cms6.revize.com/revize/forestcounty/document_center/Ordinances/2023-1%20Solar%20Ordinance.pdf" TargetMode="External"/><Relationship Id="rId252" Type="http://schemas.openxmlformats.org/officeDocument/2006/relationships/hyperlink" Target="https://ecode360.com/29292087?highlight=solar&amp;searchId=20978688631054649" TargetMode="External"/><Relationship Id="rId1187" Type="http://schemas.openxmlformats.org/officeDocument/2006/relationships/hyperlink" Target="https://ecode360.com/11883299" TargetMode="External"/><Relationship Id="rId112" Type="http://schemas.openxmlformats.org/officeDocument/2006/relationships/hyperlink" Target="https://ecode360.com/44399608" TargetMode="External"/><Relationship Id="rId557" Type="http://schemas.openxmlformats.org/officeDocument/2006/relationships/hyperlink" Target="https://ecode360.com/43210241?highlight=solar&amp;searchId=21512123404280310" TargetMode="External"/><Relationship Id="rId764" Type="http://schemas.openxmlformats.org/officeDocument/2006/relationships/hyperlink" Target="https://www.gilpintwp.com/zoning.html" TargetMode="External"/><Relationship Id="rId971" Type="http://schemas.openxmlformats.org/officeDocument/2006/relationships/hyperlink" Target="https://www.dovertownship.org/wp-content/uploads/2024/05/Zoning-Ordinance-Combined-Use-Chart-FINAL.pdf" TargetMode="External"/><Relationship Id="rId1394" Type="http://schemas.openxmlformats.org/officeDocument/2006/relationships/hyperlink" Target="https://static1.squarespace.com/static/65cd32d9aefd13610709e30c/t/65e0c8bb61611439faf6e133/1709230268455/2022+Zoning+Ordinance+Alsace+Township.pdf" TargetMode="External"/><Relationship Id="rId1699" Type="http://schemas.openxmlformats.org/officeDocument/2006/relationships/hyperlink" Target="https://www.tiogacountypa.us/getmedia/1062a098-dbb9-4db4-9bfb-4e10234e0bab/7-Tioga-County-Non-Residential-Solar-Energy-System-Ordinance.pdf" TargetMode="External"/><Relationship Id="rId417" Type="http://schemas.openxmlformats.org/officeDocument/2006/relationships/hyperlink" Target="https://ecode360.com/9980133" TargetMode="External"/><Relationship Id="rId624" Type="http://schemas.openxmlformats.org/officeDocument/2006/relationships/hyperlink" Target="https://ecode360.com/15438246" TargetMode="External"/><Relationship Id="rId831" Type="http://schemas.openxmlformats.org/officeDocument/2006/relationships/hyperlink" Target="https://ecode360.com/38227122?highlight=solar&amp;searchId=27484981528339325" TargetMode="External"/><Relationship Id="rId1047" Type="http://schemas.openxmlformats.org/officeDocument/2006/relationships/hyperlink" Target="https://www.drumoretownship.org/DocumentCenter/View/55/Article-4-General-Provisions" TargetMode="External"/><Relationship Id="rId1254" Type="http://schemas.openxmlformats.org/officeDocument/2006/relationships/hyperlink" Target="https://ecode360.com/36115179" TargetMode="External"/><Relationship Id="rId1461" Type="http://schemas.openxmlformats.org/officeDocument/2006/relationships/hyperlink" Target="https://ecode360.com/AL2165/laws/LF1855557.pdf" TargetMode="External"/><Relationship Id="rId929" Type="http://schemas.openxmlformats.org/officeDocument/2006/relationships/hyperlink" Target="https://ecode360.com/32602328?highlight=solar&amp;searchId=26956430606621150" TargetMode="External"/><Relationship Id="rId1114" Type="http://schemas.openxmlformats.org/officeDocument/2006/relationships/hyperlink" Target="https://www.monaghantownship.com/sites/g/files/vyhlif7036/f/uploads/monaghan_zoning_ocr.pdf" TargetMode="External"/><Relationship Id="rId1321" Type="http://schemas.openxmlformats.org/officeDocument/2006/relationships/hyperlink" Target="https://aliquippapa.gov/wp-content/uploads/2021/08/Aliquippa-Zoning-Ordinance_Ord-1-of-2021_FINAL.pdf" TargetMode="External"/><Relationship Id="rId1559" Type="http://schemas.openxmlformats.org/officeDocument/2006/relationships/hyperlink" Target="https://ecode360.com/26843282" TargetMode="External"/><Relationship Id="rId58" Type="http://schemas.openxmlformats.org/officeDocument/2006/relationships/hyperlink" Target="https://gratzboro.com/document/ordinance-zoning/" TargetMode="External"/><Relationship Id="rId1419" Type="http://schemas.openxmlformats.org/officeDocument/2006/relationships/hyperlink" Target="https://ecode360.com/31737609" TargetMode="External"/><Relationship Id="rId1626" Type="http://schemas.openxmlformats.org/officeDocument/2006/relationships/hyperlink" Target="https://ecode360.com/31853957" TargetMode="External"/><Relationship Id="rId274" Type="http://schemas.openxmlformats.org/officeDocument/2006/relationships/hyperlink" Target="https://briarcreektwp.org/zoning-and-codes.html" TargetMode="External"/><Relationship Id="rId481" Type="http://schemas.openxmlformats.org/officeDocument/2006/relationships/hyperlink" Target="https://whitehallboro.org/wp-content/uploads/2023/01/Whitehall-Zoning-Section-180-Article-41-4-16-2014.pdf" TargetMode="External"/><Relationship Id="rId134" Type="http://schemas.openxmlformats.org/officeDocument/2006/relationships/hyperlink" Target="https://briarcreektwp.org/uploads/1/2/4/8/124889384/ordinance_1_of_2023_zoa-solar_energy_devt._03jan2023.pdf" TargetMode="External"/><Relationship Id="rId579" Type="http://schemas.openxmlformats.org/officeDocument/2006/relationships/hyperlink" Target="https://cms6.revize.com/revize/forestcounty/document_center/Ordinances/2023-1%20Solar%20Ordinance.pdf" TargetMode="External"/><Relationship Id="rId786" Type="http://schemas.openxmlformats.org/officeDocument/2006/relationships/hyperlink" Target="https://norrycopa.net/documents/planning/SALDOTotalOrdinance.pdf" TargetMode="External"/><Relationship Id="rId993" Type="http://schemas.openxmlformats.org/officeDocument/2006/relationships/hyperlink" Target="https://www.dovertownship.org/wp-content/uploads/2024/05/Zoning-Ordinance-Combined-Use-Chart-FINAL.pdf" TargetMode="External"/><Relationship Id="rId341" Type="http://schemas.openxmlformats.org/officeDocument/2006/relationships/hyperlink" Target="https://ecode360.com/26843264" TargetMode="External"/><Relationship Id="rId439" Type="http://schemas.openxmlformats.org/officeDocument/2006/relationships/hyperlink" Target="https://northbraddockborough.com/wp-content/uploads/2020/10/north_braddock_zoning_april_2014.pdf" TargetMode="External"/><Relationship Id="rId646" Type="http://schemas.openxmlformats.org/officeDocument/2006/relationships/hyperlink" Target="https://norrycopa.net/documents/planning/SALDOTotalOrdinance.pdf" TargetMode="External"/><Relationship Id="rId1069" Type="http://schemas.openxmlformats.org/officeDocument/2006/relationships/hyperlink" Target="https://earltwpberks.com/downloadmanager/download.aspx?id=29" TargetMode="External"/><Relationship Id="rId1276" Type="http://schemas.openxmlformats.org/officeDocument/2006/relationships/hyperlink" Target="https://ecode360.com/31590141" TargetMode="External"/><Relationship Id="rId1483" Type="http://schemas.openxmlformats.org/officeDocument/2006/relationships/hyperlink" Target="https://cms9files.revize.com/clarioncountypa/Document%20Center/Commissioners/Resolutions/2021/SOLAR%20Ordinance-FINAL%20w-%20signatures.pdf" TargetMode="External"/><Relationship Id="rId201" Type="http://schemas.openxmlformats.org/officeDocument/2006/relationships/hyperlink" Target="https://gratzboro.com/document/ordinance-zoning/" TargetMode="External"/><Relationship Id="rId506" Type="http://schemas.openxmlformats.org/officeDocument/2006/relationships/hyperlink" Target="https://ecode360.com/7752074?searchId=26938182083557824&amp;highlight=solar" TargetMode="External"/><Relationship Id="rId853" Type="http://schemas.openxmlformats.org/officeDocument/2006/relationships/hyperlink" Target="https://greggtwp.org/wp-content/uploads/2023/01/Zoning-Ordinance-Amendment-2022-01-Solar-Farms-and-Lighting-Standards.pdf" TargetMode="External"/><Relationship Id="rId1136" Type="http://schemas.openxmlformats.org/officeDocument/2006/relationships/hyperlink" Target="https://moscowboro.com/wp-content/uploads/2023/05/MoscowZoning_12-6-21-FINAL.pdf" TargetMode="External"/><Relationship Id="rId1690" Type="http://schemas.openxmlformats.org/officeDocument/2006/relationships/hyperlink" Target="https://greggtwp.org/wp-content/uploads/2023/01/Zoning-Ordinance-Amendment-2022-01-Solar-Farms-and-Lighting-Standards.pdf" TargetMode="External"/><Relationship Id="rId713" Type="http://schemas.openxmlformats.org/officeDocument/2006/relationships/hyperlink" Target="https://ecode360.com/38063173" TargetMode="External"/><Relationship Id="rId920" Type="http://schemas.openxmlformats.org/officeDocument/2006/relationships/hyperlink" Target="https://ecode360.com/38063173" TargetMode="External"/><Relationship Id="rId1343" Type="http://schemas.openxmlformats.org/officeDocument/2006/relationships/hyperlink" Target="https://bedfordtwppagov.com/wp-content/uploads/2022/07/2020-02-Solar-Ordinance.pdf" TargetMode="External"/><Relationship Id="rId1550" Type="http://schemas.openxmlformats.org/officeDocument/2006/relationships/hyperlink" Target="https://newton-township.com/wp-content/uploads/2024/04/Newton-SAPA-Zoning-Ord-FINAL-12_20_2023-2.pdf" TargetMode="External"/><Relationship Id="rId1648" Type="http://schemas.openxmlformats.org/officeDocument/2006/relationships/hyperlink" Target="https://ecode360.com/32407515?highlight=solar&amp;searchId=769051081746385" TargetMode="External"/><Relationship Id="rId1203" Type="http://schemas.openxmlformats.org/officeDocument/2006/relationships/hyperlink" Target="https://fawntwp.org/wp-content/uploads/2022/09/Ordinance-No.-1-2020.pdf" TargetMode="External"/><Relationship Id="rId1410" Type="http://schemas.openxmlformats.org/officeDocument/2006/relationships/hyperlink" Target="https://www.mckeantownship.com/app/download/6932518104/Zoning+Ordinance+2021.pdf" TargetMode="External"/><Relationship Id="rId1508" Type="http://schemas.openxmlformats.org/officeDocument/2006/relationships/hyperlink" Target="https://ecode360.com/32520682" TargetMode="External"/><Relationship Id="rId1715" Type="http://schemas.microsoft.com/office/2017/10/relationships/threadedComment" Target="../threadedComments/threadedComment1.xml"/><Relationship Id="rId296" Type="http://schemas.openxmlformats.org/officeDocument/2006/relationships/hyperlink" Target="https://greggtwp.org/wp-content/uploads/2023/01/Zoning-Ordinance-Amendment-2022-01-Solar-Farms-and-Lighting-Standards.pdf" TargetMode="External"/><Relationship Id="rId156" Type="http://schemas.openxmlformats.org/officeDocument/2006/relationships/hyperlink" Target="https://ecode360.com/40052002" TargetMode="External"/><Relationship Id="rId363" Type="http://schemas.openxmlformats.org/officeDocument/2006/relationships/hyperlink" Target="https://ecode360.com/10770003?highlight=solar&amp;searchId=16266726916459356" TargetMode="External"/><Relationship Id="rId570" Type="http://schemas.openxmlformats.org/officeDocument/2006/relationships/hyperlink" Target="https://ecode360.com/7752074?searchId=26938182083557824&amp;highlight=solar" TargetMode="External"/><Relationship Id="rId223" Type="http://schemas.openxmlformats.org/officeDocument/2006/relationships/hyperlink" Target="https://ecode360.com/44399571" TargetMode="External"/><Relationship Id="rId430" Type="http://schemas.openxmlformats.org/officeDocument/2006/relationships/hyperlink" Target="https://ecode360.com/38063173" TargetMode="External"/><Relationship Id="rId668" Type="http://schemas.openxmlformats.org/officeDocument/2006/relationships/hyperlink" Target="https://c648d5.p3cdn1.secureserver.net/wp-content/uploads/2023/10/Ordinance-2023-01-Solar-Electric-Facility.pdf" TargetMode="External"/><Relationship Id="rId875" Type="http://schemas.openxmlformats.org/officeDocument/2006/relationships/hyperlink" Target="https://cms9files.revize.com/clarioncountypa/Document%20Center/Commissioners/Resolutions/2021/SOLAR%20Ordinance-FINAL%20w-%20signatures.pdf" TargetMode="External"/><Relationship Id="rId1060" Type="http://schemas.openxmlformats.org/officeDocument/2006/relationships/hyperlink" Target="https://dunmorepa.gov/wp-content/uploads/2024/04/Dunmore-SAPA-Zoning-Ord-Final-12.20.2023.pdf" TargetMode="External"/><Relationship Id="rId1298" Type="http://schemas.openxmlformats.org/officeDocument/2006/relationships/hyperlink" Target="https://fishingcreektownship.org/wp-content/uploads/2023/02/2023-01-SOLAR-ORDINANCE.pdf" TargetMode="External"/><Relationship Id="rId528" Type="http://schemas.openxmlformats.org/officeDocument/2006/relationships/hyperlink" Target="https://ecode360.com/LA3550/laws/LF1970120.pdf" TargetMode="External"/><Relationship Id="rId735" Type="http://schemas.openxmlformats.org/officeDocument/2006/relationships/hyperlink" Target="https://library.municode.com/pa/bensalem/codes/code_of_ordinances?nodeId=PTIIGELE_CH232ZO_ARTIIINAREPRNRDI_S232-60SOENSYOV" TargetMode="External"/><Relationship Id="rId942" Type="http://schemas.openxmlformats.org/officeDocument/2006/relationships/hyperlink" Target="https://northbraddockborough.com/wp-content/uploads/2020/10/north_braddock_zoning_april_2014.pdf" TargetMode="External"/><Relationship Id="rId1158" Type="http://schemas.openxmlformats.org/officeDocument/2006/relationships/hyperlink" Target="https://ecode360.com/11569141" TargetMode="External"/><Relationship Id="rId1365" Type="http://schemas.openxmlformats.org/officeDocument/2006/relationships/hyperlink" Target="https://bedfordtwppagov.com/wp-content/uploads/2022/07/2020-02-Solar-Ordinance.pdf" TargetMode="External"/><Relationship Id="rId1572" Type="http://schemas.openxmlformats.org/officeDocument/2006/relationships/hyperlink" Target="https://ecode360.com/32261155" TargetMode="External"/><Relationship Id="rId1018" Type="http://schemas.openxmlformats.org/officeDocument/2006/relationships/hyperlink" Target="https://ecode360.com/30535099" TargetMode="External"/><Relationship Id="rId1225" Type="http://schemas.openxmlformats.org/officeDocument/2006/relationships/hyperlink" Target="https://img1.wsimg.com/blobby/go/7861a8b7-7cf5-4eb4-a49d-c23ea0238a17/downloads/Zoning%20Ordinance%202022%20-%2001.pdf?ver=1713533430476" TargetMode="External"/><Relationship Id="rId1432" Type="http://schemas.openxmlformats.org/officeDocument/2006/relationships/hyperlink" Target="https://ecode360.com/36445472" TargetMode="External"/><Relationship Id="rId71" Type="http://schemas.openxmlformats.org/officeDocument/2006/relationships/hyperlink" Target="https://ecode360.com/43210241?highlight=solar&amp;searchId=21512123404280310" TargetMode="External"/><Relationship Id="rId802" Type="http://schemas.openxmlformats.org/officeDocument/2006/relationships/hyperlink" Target="https://waterfordtownship.net/wp-content/uploads/2023/12/SOLAR-ZONING-AMENDMENT-USES-NOT-REGULATED-PROPOSED-1.pdf" TargetMode="External"/><Relationship Id="rId29" Type="http://schemas.openxmlformats.org/officeDocument/2006/relationships/hyperlink" Target="https://ecode360.com/44399558" TargetMode="External"/><Relationship Id="rId178" Type="http://schemas.openxmlformats.org/officeDocument/2006/relationships/hyperlink" Target="https://adamscountypa.gov/getmedia/94480be0-f30b-4e7b-9c8f-6dd21e1c8190/Adams_County_Zoning_Ordinance.pdf" TargetMode="External"/><Relationship Id="rId385" Type="http://schemas.openxmlformats.org/officeDocument/2006/relationships/hyperlink" Target="https://whitehallboro.org/wp-content/uploads/2023/01/Whitehall-Zoning-Section-180-Article-41-4-16-2014.pdf" TargetMode="External"/><Relationship Id="rId592" Type="http://schemas.openxmlformats.org/officeDocument/2006/relationships/hyperlink" Target="https://www.tiogacountypa.us/getmedia/1062a098-dbb9-4db4-9bfb-4e10234e0bab/7-Tioga-County-Non-Residential-Solar-Energy-System-Ordinance.pdf" TargetMode="External"/><Relationship Id="rId245" Type="http://schemas.openxmlformats.org/officeDocument/2006/relationships/hyperlink" Target="https://gratzboro.com/document/ordinance-zoning/" TargetMode="External"/><Relationship Id="rId452" Type="http://schemas.openxmlformats.org/officeDocument/2006/relationships/hyperlink" Target="https://www.windsorboropa.com/ordinances/Zoning%20Ordinance%200413.pdf" TargetMode="External"/><Relationship Id="rId897" Type="http://schemas.openxmlformats.org/officeDocument/2006/relationships/hyperlink" Target="https://webgen1files.revize.com/blakelypa/Document%20Center/Government/Zoning%20Ordinance/Blakely%20Borough%20Zoning%20Ordinance%20with%20Amendments%20Dec.%202020.pdf" TargetMode="External"/><Relationship Id="rId1082" Type="http://schemas.openxmlformats.org/officeDocument/2006/relationships/hyperlink" Target="https://ecode360.com/26889026" TargetMode="External"/><Relationship Id="rId105" Type="http://schemas.openxmlformats.org/officeDocument/2006/relationships/hyperlink" Target="https://cms6.revize.com/revize/forestcounty/document_center/Ordinances/2023-1%20Solar%20Ordinance.pdf" TargetMode="External"/><Relationship Id="rId312" Type="http://schemas.openxmlformats.org/officeDocument/2006/relationships/hyperlink" Target="https://www.montourcounty.gov/getmedia/be5b9cf0-6614-4469-a831-eae0b2ee256f/1-of-2021-Solar-Development.pdf" TargetMode="External"/><Relationship Id="rId757" Type="http://schemas.openxmlformats.org/officeDocument/2006/relationships/hyperlink" Target="https://cms6.revize.com/revize/forestcounty/document_center/Ordinances/2023-1%20Solar%20Ordinance.pdf" TargetMode="External"/><Relationship Id="rId964" Type="http://schemas.openxmlformats.org/officeDocument/2006/relationships/hyperlink" Target="https://providencetownship.com/wp-content/uploads/2024/02/Providence-Township-Zoning-Ordinance.pdf" TargetMode="External"/><Relationship Id="rId1387" Type="http://schemas.openxmlformats.org/officeDocument/2006/relationships/hyperlink" Target="https://bedfordtwppagov.com/wp-content/uploads/2022/07/2020-02-Solar-Ordinance.pdf" TargetMode="External"/><Relationship Id="rId1594" Type="http://schemas.openxmlformats.org/officeDocument/2006/relationships/hyperlink" Target="https://betheltwp.org/wp-content/uploads/2022/09/Zoning-Ordinance-2021.pdf" TargetMode="External"/><Relationship Id="rId93" Type="http://schemas.openxmlformats.org/officeDocument/2006/relationships/hyperlink" Target="https://ecode360.com/41724956" TargetMode="External"/><Relationship Id="rId617" Type="http://schemas.openxmlformats.org/officeDocument/2006/relationships/hyperlink" Target="https://ecode360.com/32039808?highlight=district,district%20in%20the%20agricultural%20a%20zone%20conservation%20zone%20cv%20commercial%20zone%20c,in,in%20the,industrial%20zone%20i,permitted,the,zoning&amp;searchId=26364223749096878" TargetMode="External"/><Relationship Id="rId824" Type="http://schemas.openxmlformats.org/officeDocument/2006/relationships/hyperlink" Target="https://ecode360.com/11174964" TargetMode="External"/><Relationship Id="rId1247" Type="http://schemas.openxmlformats.org/officeDocument/2006/relationships/hyperlink" Target="https://img1.wsimg.com/blobby/go/7861a8b7-7cf5-4eb4-a49d-c23ea0238a17/downloads/Zoning%20Ordinance%202022%20-%2001.pdf?ver=1713533430476" TargetMode="External"/><Relationship Id="rId1454" Type="http://schemas.openxmlformats.org/officeDocument/2006/relationships/hyperlink" Target="https://ecode360.com/11770530" TargetMode="External"/><Relationship Id="rId1661" Type="http://schemas.openxmlformats.org/officeDocument/2006/relationships/hyperlink" Target="https://whitehallboro.org/wp-content/uploads/2023/01/Whitehall-Zoning-Section-180-Article-41-4-16-2014.pdf" TargetMode="External"/><Relationship Id="rId1107" Type="http://schemas.openxmlformats.org/officeDocument/2006/relationships/hyperlink" Target="https://www.monaghantownship.com/sites/g/files/vyhlif7036/f/uploads/monaghan_zoning_ocr.pdf" TargetMode="External"/><Relationship Id="rId1314" Type="http://schemas.openxmlformats.org/officeDocument/2006/relationships/hyperlink" Target="https://ecode360.com/attachment/AL4161/AL4161-660g%20Permitted%20Accessory%20Uses%20by%20Zoning%20District.pdf" TargetMode="External"/><Relationship Id="rId1521" Type="http://schemas.openxmlformats.org/officeDocument/2006/relationships/hyperlink" Target="https://www.gilpintwp.com/zoning.html" TargetMode="External"/><Relationship Id="rId1619" Type="http://schemas.openxmlformats.org/officeDocument/2006/relationships/hyperlink" Target="https://providencetownship.com/wp-content/uploads/2024/02/Providence-Township-Zoning-Ordinance.pdf" TargetMode="External"/><Relationship Id="rId20" Type="http://schemas.openxmlformats.org/officeDocument/2006/relationships/hyperlink" Target="https://ecode360.com/38097542" TargetMode="External"/><Relationship Id="rId267" Type="http://schemas.openxmlformats.org/officeDocument/2006/relationships/hyperlink" Target="https://ecode360.com/43210241?highlight=solar&amp;searchId=21512123404280310" TargetMode="External"/><Relationship Id="rId474" Type="http://schemas.openxmlformats.org/officeDocument/2006/relationships/hyperlink" Target="https://northbraddockborough.com/wp-content/uploads/2020/10/north_braddock_zoning_april_2014.pdf" TargetMode="External"/><Relationship Id="rId127" Type="http://schemas.openxmlformats.org/officeDocument/2006/relationships/hyperlink" Target="https://www.butlercountypa.gov/DocumentCenter/View/387/Subdivision-and-Land-Development-Ordinance-PDF" TargetMode="External"/><Relationship Id="rId681" Type="http://schemas.openxmlformats.org/officeDocument/2006/relationships/hyperlink" Target="https://adamscountypa.gov/getmedia/94480be0-f30b-4e7b-9c8f-6dd21e1c8190/Adams_County_Zoning_Ordinance.pdf" TargetMode="External"/><Relationship Id="rId779" Type="http://schemas.openxmlformats.org/officeDocument/2006/relationships/hyperlink" Target="https://ecode360.com/29098211" TargetMode="External"/><Relationship Id="rId986" Type="http://schemas.openxmlformats.org/officeDocument/2006/relationships/hyperlink" Target="https://www.dovertownship.org/wp-content/uploads/2024/05/Zoning-Ordinance-Combined-Use-Chart-FINAL.pdf" TargetMode="External"/><Relationship Id="rId334" Type="http://schemas.openxmlformats.org/officeDocument/2006/relationships/hyperlink" Target="https://ecode360.com/40051983" TargetMode="External"/><Relationship Id="rId541" Type="http://schemas.openxmlformats.org/officeDocument/2006/relationships/hyperlink" Target="https://greenetownship.net/wp-content/uploads/2020/02/SOLAR-ORD-1-2020.pdf" TargetMode="External"/><Relationship Id="rId639" Type="http://schemas.openxmlformats.org/officeDocument/2006/relationships/hyperlink" Target="https://ecode360.com/9980133" TargetMode="External"/><Relationship Id="rId1171" Type="http://schemas.openxmlformats.org/officeDocument/2006/relationships/hyperlink" Target="https://newton-township.com/wp-content/uploads/2024/04/Newton-SAPA-Zoning-Ord-FINAL-12_20_2023-2.pdf" TargetMode="External"/><Relationship Id="rId1269" Type="http://schemas.openxmlformats.org/officeDocument/2006/relationships/hyperlink" Target="https://ch008b.a2cdn1.secureserver.net/wp-content/uploads/2022/06/Chapter-27-Zoning.pdf" TargetMode="External"/><Relationship Id="rId1476" Type="http://schemas.openxmlformats.org/officeDocument/2006/relationships/hyperlink" Target="https://ecode360.com/34101407" TargetMode="External"/><Relationship Id="rId401" Type="http://schemas.openxmlformats.org/officeDocument/2006/relationships/hyperlink" Target="https://cms9files.revize.com/clarioncountypa/Document%20Center/Commissioners/Resolutions/2021/SOLAR%20Ordinance-FINAL%20w-%20signatures.pdf" TargetMode="External"/><Relationship Id="rId846" Type="http://schemas.openxmlformats.org/officeDocument/2006/relationships/hyperlink" Target="https://ecode360.com/9491587" TargetMode="External"/><Relationship Id="rId1031" Type="http://schemas.openxmlformats.org/officeDocument/2006/relationships/hyperlink" Target="https://ecode360.com/11233654" TargetMode="External"/><Relationship Id="rId1129" Type="http://schemas.openxmlformats.org/officeDocument/2006/relationships/hyperlink" Target="https://ecode360.com/14665528" TargetMode="External"/><Relationship Id="rId1683" Type="http://schemas.openxmlformats.org/officeDocument/2006/relationships/hyperlink" Target="https://ecode360.com/36115179" TargetMode="External"/><Relationship Id="rId706" Type="http://schemas.openxmlformats.org/officeDocument/2006/relationships/hyperlink" Target="https://www.greenwichtownshippa.org/ordinances/2021-06.pdf" TargetMode="External"/><Relationship Id="rId913" Type="http://schemas.openxmlformats.org/officeDocument/2006/relationships/hyperlink" Target="https://c648d5.p3cdn1.secureserver.net/wp-content/uploads/2023/10/Ordinance-2023-01-Solar-Electric-Facility.pdf" TargetMode="External"/><Relationship Id="rId1336" Type="http://schemas.openxmlformats.org/officeDocument/2006/relationships/hyperlink" Target="https://bedfordtwppagov.com/wp-content/uploads/2022/07/2020-02-Solar-Ordinance.pdf" TargetMode="External"/><Relationship Id="rId1543" Type="http://schemas.openxmlformats.org/officeDocument/2006/relationships/hyperlink" Target="http://ransomtownship.com/download/ransom-township-zoning-ordinance_searchable" TargetMode="External"/><Relationship Id="rId42" Type="http://schemas.openxmlformats.org/officeDocument/2006/relationships/hyperlink" Target="https://newcumberlandborough.com/wp-content/uploads/2023/04/Final-Zoning-Ordinance-w-Cover-and-Map-08-09-2023.pdf" TargetMode="External"/><Relationship Id="rId1403" Type="http://schemas.openxmlformats.org/officeDocument/2006/relationships/hyperlink" Target="https://www.mckeantownship.com/app/download/6932518104/Zoning+Ordinance+2021.pdf" TargetMode="External"/><Relationship Id="rId1610" Type="http://schemas.openxmlformats.org/officeDocument/2006/relationships/hyperlink" Target="https://www.greenwichtownshippa.org/ordinances/2021-06.pdf" TargetMode="External"/><Relationship Id="rId191" Type="http://schemas.openxmlformats.org/officeDocument/2006/relationships/hyperlink" Target="https://ecode360.com/38049699" TargetMode="External"/><Relationship Id="rId1708" Type="http://schemas.openxmlformats.org/officeDocument/2006/relationships/hyperlink" Target="https://fawntwp.org/wp-content/uploads/2022/09/Ordinance-No.-1-2020.pdf" TargetMode="External"/><Relationship Id="rId289" Type="http://schemas.openxmlformats.org/officeDocument/2006/relationships/hyperlink" Target="https://greenetownship.net/wp-content/uploads/2020/02/SOLAR-ORD-1-2020.pdf" TargetMode="External"/><Relationship Id="rId496" Type="http://schemas.openxmlformats.org/officeDocument/2006/relationships/hyperlink" Target="http://tiogaweb.pacounties.org/getmedia/1062a098-dbb9-4db4-9bfb-4e10234e0bab/7-Tioga-County-Non-Residential-Solar-Energy-System-Ordinance.pdf" TargetMode="External"/><Relationship Id="rId149" Type="http://schemas.openxmlformats.org/officeDocument/2006/relationships/hyperlink" Target="https://www.greenwichtownshippa.org/ordinances/2021-06.pdf" TargetMode="External"/><Relationship Id="rId356" Type="http://schemas.openxmlformats.org/officeDocument/2006/relationships/hyperlink" Target="https://1j1793.p3cdn1.secureserver.net/wp-content/uploads/2023/06/ZONING-ORDINANCE_revised-2023-1.pdf" TargetMode="External"/><Relationship Id="rId563" Type="http://schemas.openxmlformats.org/officeDocument/2006/relationships/hyperlink" Target="https://greggtwp.org/wp-content/uploads/2023/01/Zoning-Ordinance-Amendment-2022-01-Solar-Farms-and-Lighting-Standards.pdf" TargetMode="External"/><Relationship Id="rId770" Type="http://schemas.openxmlformats.org/officeDocument/2006/relationships/hyperlink" Target="https://www.greenwichtownshippa.org/ordinances/2021-06.pdf" TargetMode="External"/><Relationship Id="rId1193" Type="http://schemas.openxmlformats.org/officeDocument/2006/relationships/hyperlink" Target="https://fawntwp.org/wp-content/uploads/2022/09/Ordinance-No.-1-2020.pdf" TargetMode="External"/><Relationship Id="rId216" Type="http://schemas.openxmlformats.org/officeDocument/2006/relationships/hyperlink" Target="https://ecode360.com/35880936?highlight=solar&amp;searchId=18823252339173276" TargetMode="External"/><Relationship Id="rId423" Type="http://schemas.openxmlformats.org/officeDocument/2006/relationships/hyperlink" Target="https://ecode360.com/35968090?highlight=solar&amp;searchId=18588390952213187" TargetMode="External"/><Relationship Id="rId868" Type="http://schemas.openxmlformats.org/officeDocument/2006/relationships/hyperlink" Target="https://www.whitehavenborough.org/docs/Code%20of%20Ordinances.pdf" TargetMode="External"/><Relationship Id="rId1053" Type="http://schemas.openxmlformats.org/officeDocument/2006/relationships/hyperlink" Target="https://ecode360.com/32139102" TargetMode="External"/><Relationship Id="rId1260" Type="http://schemas.openxmlformats.org/officeDocument/2006/relationships/hyperlink" Target="https://www.findlay.pa.us/DocumentCenter/View/172/Article-VI---Conditional-Use-Specific-Standards-and-Procedures-PDF-" TargetMode="External"/><Relationship Id="rId1498" Type="http://schemas.openxmlformats.org/officeDocument/2006/relationships/hyperlink" Target="https://ecode360.com/44360329" TargetMode="External"/><Relationship Id="rId630" Type="http://schemas.openxmlformats.org/officeDocument/2006/relationships/hyperlink" Target="https://betheltwp.org/wp-content/uploads/2022/09/Zoning-Ordinance-2021.pdf" TargetMode="External"/><Relationship Id="rId728" Type="http://schemas.openxmlformats.org/officeDocument/2006/relationships/hyperlink" Target="https://www.tiogacountypa.us/getmedia/1062a098-dbb9-4db4-9bfb-4e10234e0bab/7-Tioga-County-Non-Residential-Solar-Energy-System-Ordinance.pdf" TargetMode="External"/><Relationship Id="rId935" Type="http://schemas.openxmlformats.org/officeDocument/2006/relationships/hyperlink" Target="https://terrehillboro.com/wp-content/uploads/2020/03/THB-Zoning-Ordinance-2019-1-Adopted.pdf" TargetMode="External"/><Relationship Id="rId1358" Type="http://schemas.openxmlformats.org/officeDocument/2006/relationships/hyperlink" Target="https://aliquippapa.gov/wp-content/uploads/2021/08/Aliquippa-Zoning-Ordinance_Ord-1-of-2021_FINAL.pdf" TargetMode="External"/><Relationship Id="rId1565" Type="http://schemas.openxmlformats.org/officeDocument/2006/relationships/hyperlink" Target="https://bedfordtwppagov.com/wp-content/uploads/2022/07/2020-02-Solar-Ordinance.pdf" TargetMode="External"/><Relationship Id="rId64" Type="http://schemas.openxmlformats.org/officeDocument/2006/relationships/hyperlink" Target="https://terrehillboro.com/wp-content/uploads/2020/03/THB-Zoning-Ordinance-2019-1-Adopted.pdf" TargetMode="External"/><Relationship Id="rId1120" Type="http://schemas.openxmlformats.org/officeDocument/2006/relationships/hyperlink" Target="https://www.monaghantownship.com/sites/g/files/vyhlif7036/f/uploads/monaghan_zoning_ocr.pdf" TargetMode="External"/><Relationship Id="rId1218" Type="http://schemas.openxmlformats.org/officeDocument/2006/relationships/hyperlink" Target="https://ch008b.a2cdn1.secureserver.net/wp-content/uploads/2022/06/Chapter-27-Zoning.pdf" TargetMode="External"/><Relationship Id="rId1425" Type="http://schemas.openxmlformats.org/officeDocument/2006/relationships/hyperlink" Target="https://bedfordtwppagov.com/wp-content/uploads/2022/07/2020-02-Solar-Ordinance.pdf" TargetMode="External"/><Relationship Id="rId1632" Type="http://schemas.openxmlformats.org/officeDocument/2006/relationships/hyperlink" Target="https://ecode360.com/33648704" TargetMode="External"/><Relationship Id="rId280" Type="http://schemas.openxmlformats.org/officeDocument/2006/relationships/hyperlink" Target="http://ransomtownship.com/download/ransom-township-zoning-ordinance_searchable" TargetMode="External"/><Relationship Id="rId140" Type="http://schemas.openxmlformats.org/officeDocument/2006/relationships/hyperlink" Target="https://newmilfordborough.org/document/zoning-ordinance/" TargetMode="External"/><Relationship Id="rId378" Type="http://schemas.openxmlformats.org/officeDocument/2006/relationships/hyperlink" Target="https://newcumberlandborough.com/wp-content/uploads/2023/04/Final-Zoning-Ordinance-w-Cover-and-Map-08-09-2023.pdf" TargetMode="External"/><Relationship Id="rId585" Type="http://schemas.openxmlformats.org/officeDocument/2006/relationships/hyperlink" Target="https://www.greenwichtownshippa.org/ordinances/2021-06.pdf" TargetMode="External"/><Relationship Id="rId792" Type="http://schemas.openxmlformats.org/officeDocument/2006/relationships/hyperlink" Target="https://terrehillboro.com/wp-content/uploads/2020/03/THB-Zoning-Ordinance-2019-1-Adopted.pdf" TargetMode="External"/><Relationship Id="rId6" Type="http://schemas.openxmlformats.org/officeDocument/2006/relationships/hyperlink" Target="http://briarcreekboro.org/wp-content/uploads/2021/06/Zoning-Ordinance.pdf" TargetMode="External"/><Relationship Id="rId238" Type="http://schemas.openxmlformats.org/officeDocument/2006/relationships/hyperlink" Target="https://trappeborough.com/wp-content/uploads/2022/08/Zoning-Ordinance.pdf" TargetMode="External"/><Relationship Id="rId445" Type="http://schemas.openxmlformats.org/officeDocument/2006/relationships/hyperlink" Target="https://trappeborough.com/wp-content/uploads/2022/08/Zoning-Ordinance.pdf" TargetMode="External"/><Relationship Id="rId652" Type="http://schemas.openxmlformats.org/officeDocument/2006/relationships/hyperlink" Target="https://storage.googleapis.com/wzukusers/user-16634073/documents/ee3db168c4cd4df3a0c2d976021041bb/Greene%20Twp%20Zoning%20Ordinances.pdf" TargetMode="External"/><Relationship Id="rId1075" Type="http://schemas.openxmlformats.org/officeDocument/2006/relationships/hyperlink" Target="https://ecode360.com/12791103?highlight=solar&amp;searchId=2492793902262617" TargetMode="External"/><Relationship Id="rId1282" Type="http://schemas.openxmlformats.org/officeDocument/2006/relationships/hyperlink" Target="https://ecode360.com/31590141" TargetMode="External"/><Relationship Id="rId305" Type="http://schemas.openxmlformats.org/officeDocument/2006/relationships/hyperlink" Target="https://www.luzernecounty.org/DocumentCenter/View/24924/Zoning-Ordinance-2021" TargetMode="External"/><Relationship Id="rId512" Type="http://schemas.openxmlformats.org/officeDocument/2006/relationships/hyperlink" Target="https://waterfordtownship.net/wp-content/uploads/2023/12/SOLAR-ZONING-AMENDMENT-USES-NOT-REGULATED-PROPOSED-1.pdf" TargetMode="External"/><Relationship Id="rId957" Type="http://schemas.openxmlformats.org/officeDocument/2006/relationships/hyperlink" Target="https://ecode360.com/14354617" TargetMode="External"/><Relationship Id="rId1142" Type="http://schemas.openxmlformats.org/officeDocument/2006/relationships/hyperlink" Target="https://moscowboro.com/wp-content/uploads/2023/05/MoscowZoning_12-6-21-FINAL.pdf" TargetMode="External"/><Relationship Id="rId1587" Type="http://schemas.openxmlformats.org/officeDocument/2006/relationships/hyperlink" Target="https://ecode360.com/44399583" TargetMode="External"/><Relationship Id="rId86" Type="http://schemas.openxmlformats.org/officeDocument/2006/relationships/hyperlink" Target="https://newmilfordborough.org/document/zoning-ordinance/" TargetMode="External"/><Relationship Id="rId817" Type="http://schemas.openxmlformats.org/officeDocument/2006/relationships/hyperlink" Target="http://www.conynghamborough.org/wp-content/uploads/2021/06/2021-Conyngham-Borough-Zoning-Ordinance_.pdf" TargetMode="External"/><Relationship Id="rId1002" Type="http://schemas.openxmlformats.org/officeDocument/2006/relationships/hyperlink" Target="https://ecode360.com/16054654?highlight=solar&amp;searchId=27495064521259747" TargetMode="External"/><Relationship Id="rId1447" Type="http://schemas.openxmlformats.org/officeDocument/2006/relationships/hyperlink" Target="https://ecode360.com/43928269" TargetMode="External"/><Relationship Id="rId1654" Type="http://schemas.openxmlformats.org/officeDocument/2006/relationships/hyperlink" Target="https://waterfordtownship.net/wp-content/uploads/2023/12/SOLAR-ZONING-AMENDMENT-USES-NOT-REGULATED-PROPOSED-1.pdf" TargetMode="External"/><Relationship Id="rId1307" Type="http://schemas.openxmlformats.org/officeDocument/2006/relationships/hyperlink" Target="https://fishingcreektownship.org/wp-content/uploads/2023/02/2023-01-SOLAR-ORDINANCE.pdf" TargetMode="External"/><Relationship Id="rId1514" Type="http://schemas.openxmlformats.org/officeDocument/2006/relationships/hyperlink" Target="https://ecode360.com/29103237" TargetMode="External"/><Relationship Id="rId13" Type="http://schemas.openxmlformats.org/officeDocument/2006/relationships/hyperlink" Target="https://ecode360.com/33587591?highlight=solar&amp;searchId=18759548809499201" TargetMode="External"/><Relationship Id="rId162" Type="http://schemas.openxmlformats.org/officeDocument/2006/relationships/hyperlink" Target="https://ecode360.com/44399607" TargetMode="External"/><Relationship Id="rId467" Type="http://schemas.openxmlformats.org/officeDocument/2006/relationships/hyperlink" Target="https://ecode360.com/38063173" TargetMode="External"/><Relationship Id="rId1097" Type="http://schemas.openxmlformats.org/officeDocument/2006/relationships/hyperlink" Target="https://www.fallspa.gov/wp-content/uploads/2021/11/Falls-Township-Wyoming-County-Zoning-Ordinance-1-4-16.pdf" TargetMode="External"/><Relationship Id="rId674" Type="http://schemas.openxmlformats.org/officeDocument/2006/relationships/hyperlink" Target="https://newmilfordborough.org/document/zoning-ordinance/" TargetMode="External"/><Relationship Id="rId881" Type="http://schemas.openxmlformats.org/officeDocument/2006/relationships/hyperlink" Target="https://greggtwp.org/wp-content/uploads/2023/01/Zoning-Ordinance-Amendment-2022-01-Solar-Farms-and-Lighting-Standards.pdf" TargetMode="External"/><Relationship Id="rId979" Type="http://schemas.openxmlformats.org/officeDocument/2006/relationships/hyperlink" Target="https://www.dovertownship.org/wp-content/uploads/2024/05/Zoning-Ordinance-Combined-Use-Chart-FINAL.pdf" TargetMode="External"/><Relationship Id="rId327" Type="http://schemas.openxmlformats.org/officeDocument/2006/relationships/hyperlink" Target="https://ecode360.com/38227122?highlight=solar&amp;searchId=27484981528339325" TargetMode="External"/><Relationship Id="rId534" Type="http://schemas.openxmlformats.org/officeDocument/2006/relationships/hyperlink" Target="https://ecode360.com/32602328?highlight=solar&amp;searchId=26956430606621150" TargetMode="External"/><Relationship Id="rId741" Type="http://schemas.openxmlformats.org/officeDocument/2006/relationships/hyperlink" Target="https://ecode360.com/43210241?highlight=solar&amp;searchId=21512123404280310" TargetMode="External"/><Relationship Id="rId839" Type="http://schemas.openxmlformats.org/officeDocument/2006/relationships/hyperlink" Target="https://cms9files.revize.com/clarioncountypa/Document%20Center/Commissioners/Resolutions/2021/SOLAR%20Ordinance-FINAL%20w-%20signatures.pdf" TargetMode="External"/><Relationship Id="rId1164" Type="http://schemas.openxmlformats.org/officeDocument/2006/relationships/hyperlink" Target="https://ecode360.com/11883299" TargetMode="External"/><Relationship Id="rId1371" Type="http://schemas.openxmlformats.org/officeDocument/2006/relationships/hyperlink" Target="https://archbaldboroughpa.gov/wp/wp-content/uploads/2023/04/Zoning-Ordinance-March-15-2023.pdf" TargetMode="External"/><Relationship Id="rId1469" Type="http://schemas.openxmlformats.org/officeDocument/2006/relationships/hyperlink" Target="https://aliquippapa.gov/wp-content/uploads/2021/08/Aliquippa-Zoning-Ordinance_Ord-1-of-2021_FINAL.pdf" TargetMode="External"/><Relationship Id="rId601" Type="http://schemas.openxmlformats.org/officeDocument/2006/relationships/hyperlink" Target="https://gratzboro.com/document/ordinance-zoning/" TargetMode="External"/><Relationship Id="rId1024" Type="http://schemas.openxmlformats.org/officeDocument/2006/relationships/hyperlink" Target="https://ecode360.com/11233654" TargetMode="External"/><Relationship Id="rId1231" Type="http://schemas.openxmlformats.org/officeDocument/2006/relationships/hyperlink" Target="https://img1.wsimg.com/blobby/go/7861a8b7-7cf5-4eb4-a49d-c23ea0238a17/downloads/Zoning%20Ordinance%202022%20-%2001.pdf?ver=1713533430476" TargetMode="External"/><Relationship Id="rId1676" Type="http://schemas.openxmlformats.org/officeDocument/2006/relationships/hyperlink" Target="https://storage.googleapis.com/wzukusers/user-16634073/documents/ee3db168c4cd4df3a0c2d976021041bb/Greene%20Twp%20Zoning%20Ordinances.pdf" TargetMode="External"/><Relationship Id="rId906" Type="http://schemas.openxmlformats.org/officeDocument/2006/relationships/hyperlink" Target="https://cms6.revize.com/revize/forestcounty/document_center/Ordinances/2023-1%20Solar%20Ordinance.pdf" TargetMode="External"/><Relationship Id="rId1329" Type="http://schemas.openxmlformats.org/officeDocument/2006/relationships/hyperlink" Target="https://www.athenstownship.org/FINAL%20Formatted%20Ordinance_220114.pdf" TargetMode="External"/><Relationship Id="rId1536" Type="http://schemas.openxmlformats.org/officeDocument/2006/relationships/hyperlink" Target="https://www.montourcounty.gov/getmedia/be5b9cf0-6614-4469-a831-eae0b2ee256f/1-of-2021-Solar-Development.pdf" TargetMode="External"/><Relationship Id="rId35" Type="http://schemas.openxmlformats.org/officeDocument/2006/relationships/hyperlink" Target="https://ecode360.com/MI1292/laws/LF1907951.pdf" TargetMode="External"/><Relationship Id="rId1603" Type="http://schemas.openxmlformats.org/officeDocument/2006/relationships/hyperlink" Target="https://butler.adamscountypa.gov/getmedia/1264c6cd-ad88-48ad-a0a3-2fb834577885/Arendtsville_Butler_Zoning_Ordinance_070122A.pdf" TargetMode="External"/><Relationship Id="rId184" Type="http://schemas.openxmlformats.org/officeDocument/2006/relationships/hyperlink" Target="https://bedfordtwppagov.com/wp-content/uploads/2022/07/2020-02-Solar-Ordinance.pdf" TargetMode="External"/><Relationship Id="rId391" Type="http://schemas.openxmlformats.org/officeDocument/2006/relationships/hyperlink" Target="https://ecode360.com/43210241?highlight=solar&amp;searchId=21512123404280310" TargetMode="External"/><Relationship Id="rId251" Type="http://schemas.openxmlformats.org/officeDocument/2006/relationships/hyperlink" Target="https://ecode360.com/30912422" TargetMode="External"/><Relationship Id="rId489" Type="http://schemas.openxmlformats.org/officeDocument/2006/relationships/hyperlink" Target="https://newmilfordborough.org/document/zoning-ordinance/" TargetMode="External"/><Relationship Id="rId696" Type="http://schemas.openxmlformats.org/officeDocument/2006/relationships/hyperlink" Target="https://cms6.revize.com/revize/forestcounty/document_center/Ordinances/2023-1%20Solar%20Ordinance.pdf" TargetMode="External"/><Relationship Id="rId349" Type="http://schemas.openxmlformats.org/officeDocument/2006/relationships/hyperlink" Target="https://cms9files.revize.com/clarioncountypa/Document%20Center/Commissioners/Resolutions/2021/SOLAR%20Ordinance-FINAL%20w-%20signatures.pdf" TargetMode="External"/><Relationship Id="rId556" Type="http://schemas.openxmlformats.org/officeDocument/2006/relationships/hyperlink" Target="https://ecode360.com/26843264" TargetMode="External"/><Relationship Id="rId763" Type="http://schemas.openxmlformats.org/officeDocument/2006/relationships/hyperlink" Target="http://tiogaweb.pacounties.org/getmedia/1062a098-dbb9-4db4-9bfb-4e10234e0bab/7-Tioga-County-Non-Residential-Solar-Energy-System-Ordinance.pdf" TargetMode="External"/><Relationship Id="rId1186" Type="http://schemas.openxmlformats.org/officeDocument/2006/relationships/hyperlink" Target="https://ecode360.com/31720443" TargetMode="External"/><Relationship Id="rId1393" Type="http://schemas.openxmlformats.org/officeDocument/2006/relationships/hyperlink" Target="https://ecode360.com/31388960" TargetMode="External"/><Relationship Id="rId111" Type="http://schemas.openxmlformats.org/officeDocument/2006/relationships/hyperlink" Target="https://ecode360.com/LA3550/laws/LF1970120.pdf" TargetMode="External"/><Relationship Id="rId209" Type="http://schemas.openxmlformats.org/officeDocument/2006/relationships/hyperlink" Target="https://library.municode.com/pa/hampden_township/codes/code_of_ordinances?nodeId=CH27ZO_PT18SPST_S1805PUUTFA" TargetMode="External"/><Relationship Id="rId416" Type="http://schemas.openxmlformats.org/officeDocument/2006/relationships/hyperlink" Target="https://glenfieldborough.org/__static/3d65abc102813006af02d0a928104264/glenfield___haysville_zoning_ordinance_-85486(2).pdf?dl=1" TargetMode="External"/><Relationship Id="rId970" Type="http://schemas.openxmlformats.org/officeDocument/2006/relationships/hyperlink" Target="https://www.dovertownship.org/wp-content/uploads/2024/05/Zoning-Ordinance-Combined-Use-Chart-FINAL.pdf" TargetMode="External"/><Relationship Id="rId1046" Type="http://schemas.openxmlformats.org/officeDocument/2006/relationships/hyperlink" Target="https://www.drumoretownship.org/DocumentCenter/View/55/Article-4-General-Provisions" TargetMode="External"/><Relationship Id="rId1253" Type="http://schemas.openxmlformats.org/officeDocument/2006/relationships/hyperlink" Target="https://ecode360.com/36115179" TargetMode="External"/><Relationship Id="rId1698" Type="http://schemas.openxmlformats.org/officeDocument/2006/relationships/hyperlink" Target="https://www.montourcounty.gov/getmedia/be5b9cf0-6614-4469-a831-eae0b2ee256f/1-of-2021-Solar-Development.pdf" TargetMode="External"/><Relationship Id="rId623" Type="http://schemas.openxmlformats.org/officeDocument/2006/relationships/hyperlink" Target="https://www.middlepaxtontwp.org/wp-content/uploads/2022/05/Zoning-Ordinance-orientation-fixed.pdf" TargetMode="External"/><Relationship Id="rId830" Type="http://schemas.openxmlformats.org/officeDocument/2006/relationships/hyperlink" Target="https://www.montourcounty.gov/getmedia/be5b9cf0-6614-4469-a831-eae0b2ee256f/1-of-2021-Solar-Development.pdf" TargetMode="External"/><Relationship Id="rId928" Type="http://schemas.openxmlformats.org/officeDocument/2006/relationships/hyperlink" Target="https://ecode360.com/38227122?highlight=solar&amp;searchId=27484981528339325" TargetMode="External"/><Relationship Id="rId1460" Type="http://schemas.openxmlformats.org/officeDocument/2006/relationships/hyperlink" Target="https://ecode360.com/31737613" TargetMode="External"/><Relationship Id="rId1558" Type="http://schemas.openxmlformats.org/officeDocument/2006/relationships/hyperlink" Target="https://butler.adamscountypa.gov/getmedia/1264c6cd-ad88-48ad-a0a3-2fb834577885/Arendtsville_Butler_Zoning_Ordinance_070122A.pdf" TargetMode="External"/><Relationship Id="rId57" Type="http://schemas.openxmlformats.org/officeDocument/2006/relationships/hyperlink" Target="https://cms6.revize.com/revize/forestcounty/document_center/Ordinances/2023-1%20Solar%20Ordinance.pdf" TargetMode="External"/><Relationship Id="rId1113" Type="http://schemas.openxmlformats.org/officeDocument/2006/relationships/hyperlink" Target="https://www.monaghantownship.com/sites/g/files/vyhlif7036/f/uploads/monaghan_zoning_ocr.pdf" TargetMode="External"/><Relationship Id="rId1320" Type="http://schemas.openxmlformats.org/officeDocument/2006/relationships/hyperlink" Target="https://static1.squarespace.com/static/65cd32d9aefd13610709e30c/t/65e0c8bb61611439faf6e133/1709230268455/2022+Zoning+Ordinance+Alsace+Township.pdf" TargetMode="External"/><Relationship Id="rId1418" Type="http://schemas.openxmlformats.org/officeDocument/2006/relationships/hyperlink" Target="https://ecode360.com/AL2165/laws/LF1855557.pdf" TargetMode="External"/><Relationship Id="rId1625" Type="http://schemas.openxmlformats.org/officeDocument/2006/relationships/hyperlink" Target="https://ecode360.com/30678774" TargetMode="External"/><Relationship Id="rId273" Type="http://schemas.openxmlformats.org/officeDocument/2006/relationships/hyperlink" Target="https://briarcreektwp.org/zoning-and-codes.html" TargetMode="External"/><Relationship Id="rId480" Type="http://schemas.openxmlformats.org/officeDocument/2006/relationships/hyperlink" Target="https://waterfordtownship.net/wp-content/uploads/2023/12/SOLAR-ZONING-AMENDMENT-USES-NOT-REGULATED-PROPOSED-1.pdf" TargetMode="External"/><Relationship Id="rId133" Type="http://schemas.openxmlformats.org/officeDocument/2006/relationships/hyperlink" Target="https://ecode360.com/38049754" TargetMode="External"/><Relationship Id="rId340" Type="http://schemas.openxmlformats.org/officeDocument/2006/relationships/hyperlink" Target="https://library.municode.com/pa/bensalem/codes/code_of_ordinances?nodeId=PTIIGELE_CH232ZO_ARTIIINAREPRNRDI_S232-60SOENSYOV" TargetMode="External"/><Relationship Id="rId578" Type="http://schemas.openxmlformats.org/officeDocument/2006/relationships/hyperlink" Target="http://www.conynghamborough.org/wp-content/uploads/2021/06/2021-Conyngham-Borough-Zoning-Ordinance_.pdf" TargetMode="External"/><Relationship Id="rId785" Type="http://schemas.openxmlformats.org/officeDocument/2006/relationships/hyperlink" Target="https://ecode360.com/7752074?searchId=26938182083557824&amp;highlight=solar" TargetMode="External"/><Relationship Id="rId992" Type="http://schemas.openxmlformats.org/officeDocument/2006/relationships/hyperlink" Target="https://www.dovertownship.org/wp-content/uploads/2024/05/Zoning-Ordinance-Combined-Use-Chart-FINAL.pdf" TargetMode="External"/><Relationship Id="rId200" Type="http://schemas.openxmlformats.org/officeDocument/2006/relationships/hyperlink" Target="https://gratzboro.com/document/ordinance-zoning/" TargetMode="External"/><Relationship Id="rId438" Type="http://schemas.openxmlformats.org/officeDocument/2006/relationships/hyperlink" Target="https://norrycopa.net/documents/planning/SALDOTotalOrdinance.pdf" TargetMode="External"/><Relationship Id="rId645" Type="http://schemas.openxmlformats.org/officeDocument/2006/relationships/hyperlink" Target="https://norrycopa.net/documents/planning/SALDOTotalOrdinance.pdf" TargetMode="External"/><Relationship Id="rId852" Type="http://schemas.openxmlformats.org/officeDocument/2006/relationships/hyperlink" Target="https://ecode360.com/11174964" TargetMode="External"/><Relationship Id="rId1068" Type="http://schemas.openxmlformats.org/officeDocument/2006/relationships/hyperlink" Target="https://earltwpberks.com/downloadmanager/download.aspx?id=29" TargetMode="External"/><Relationship Id="rId1275" Type="http://schemas.openxmlformats.org/officeDocument/2006/relationships/hyperlink" Target="https://ecode360.com/31590141" TargetMode="External"/><Relationship Id="rId1482" Type="http://schemas.openxmlformats.org/officeDocument/2006/relationships/hyperlink" Target="https://ecode360.com/37467720" TargetMode="External"/><Relationship Id="rId505" Type="http://schemas.openxmlformats.org/officeDocument/2006/relationships/hyperlink" Target="https://ecode360.com/9963708?highlight=solar&amp;searchId=26524049671289415" TargetMode="External"/><Relationship Id="rId712" Type="http://schemas.openxmlformats.org/officeDocument/2006/relationships/hyperlink" Target="https://ecode360.com/32407515?highlight=solar&amp;searchId=769051081746385" TargetMode="External"/><Relationship Id="rId1135" Type="http://schemas.openxmlformats.org/officeDocument/2006/relationships/hyperlink" Target="https://providencetownship.com/wp-content/uploads/2024/02/Providence-Township-Zoning-Ordinance.pdf" TargetMode="External"/><Relationship Id="rId1342" Type="http://schemas.openxmlformats.org/officeDocument/2006/relationships/hyperlink" Target="https://www.butlercountypa.gov/DocumentCenter/View/6386/Butler-County-Subdivision-and-Land-Development-Ordinance-8302023" TargetMode="External"/><Relationship Id="rId79" Type="http://schemas.openxmlformats.org/officeDocument/2006/relationships/hyperlink" Target="https://ecode360.com/35968102" TargetMode="External"/><Relationship Id="rId1202" Type="http://schemas.openxmlformats.org/officeDocument/2006/relationships/hyperlink" Target="https://fawntwp.org/wp-content/uploads/2022/09/Ordinance-No.-1-2020.pdf" TargetMode="External"/><Relationship Id="rId1647" Type="http://schemas.openxmlformats.org/officeDocument/2006/relationships/hyperlink" Target="https://ecode360.com/29292111" TargetMode="External"/><Relationship Id="rId1507" Type="http://schemas.openxmlformats.org/officeDocument/2006/relationships/hyperlink" Target="https://ecode360.com/14665555" TargetMode="External"/><Relationship Id="rId1714" Type="http://schemas.openxmlformats.org/officeDocument/2006/relationships/comments" Target="../comments1.xml"/><Relationship Id="rId295" Type="http://schemas.openxmlformats.org/officeDocument/2006/relationships/hyperlink" Target="https://greggtwp.org/wp-content/uploads/2023/01/Zoning-Ordinance-Amendment-2022-01-Solar-Farms-and-Lighting-Standards.pdf" TargetMode="External"/><Relationship Id="rId155" Type="http://schemas.openxmlformats.org/officeDocument/2006/relationships/hyperlink" Target="https://ecode360.com/38836447" TargetMode="External"/><Relationship Id="rId362" Type="http://schemas.openxmlformats.org/officeDocument/2006/relationships/hyperlink" Target="https://ecode360.com/9980133" TargetMode="External"/><Relationship Id="rId1297" Type="http://schemas.openxmlformats.org/officeDocument/2006/relationships/hyperlink" Target="https://fishingcreektownship.org/wp-content/uploads/2023/02/2023-01-SOLAR-ORDINANCE.pdf" TargetMode="External"/><Relationship Id="rId222" Type="http://schemas.openxmlformats.org/officeDocument/2006/relationships/hyperlink" Target="https://www.middlepaxtontwp.org/wp-content/uploads/2022/05/Zoning-Ordinance-orientation-fixed.pdf" TargetMode="External"/><Relationship Id="rId667" Type="http://schemas.openxmlformats.org/officeDocument/2006/relationships/hyperlink" Target="https://cms6.revize.com/revize/forestcounty/document_center/Ordinances/2023-1%20Solar%20Ordinance.pdf" TargetMode="External"/><Relationship Id="rId874" Type="http://schemas.openxmlformats.org/officeDocument/2006/relationships/hyperlink" Target="https://briarcreektwp.org/zoning-and-codes.html" TargetMode="External"/><Relationship Id="rId527" Type="http://schemas.openxmlformats.org/officeDocument/2006/relationships/hyperlink" Target="https://ecode360.com/LA3550/laws/LF1970120.pdf" TargetMode="External"/><Relationship Id="rId734" Type="http://schemas.openxmlformats.org/officeDocument/2006/relationships/hyperlink" Target="https://ecode360.com/31388960" TargetMode="External"/><Relationship Id="rId941" Type="http://schemas.openxmlformats.org/officeDocument/2006/relationships/hyperlink" Target="https://ecode360.com/7752074?searchId=26938182083557824&amp;highlight=solar" TargetMode="External"/><Relationship Id="rId1157" Type="http://schemas.openxmlformats.org/officeDocument/2006/relationships/hyperlink" Target="https://ecode360.com/27507095" TargetMode="External"/><Relationship Id="rId1364" Type="http://schemas.openxmlformats.org/officeDocument/2006/relationships/hyperlink" Target="https://bedfordtwppagov.com/wp-content/uploads/2022/07/2020-02-Solar-Ordinance.pdf" TargetMode="External"/><Relationship Id="rId1571" Type="http://schemas.openxmlformats.org/officeDocument/2006/relationships/hyperlink" Target="https://www.dovertownship.org/wp-content/uploads/2024/05/Zoning-Ordinance-Combined-Use-Chart-FINAL.pdf" TargetMode="External"/><Relationship Id="rId70" Type="http://schemas.openxmlformats.org/officeDocument/2006/relationships/hyperlink" Target="https://webgen1files.revize.com/blakelypa/Document%20Center/Government/Zoning%20Ordinance/Blakely%20Borough%20Zoning%20Ordinance%20with%20Amendments%20Dec.%202020.pdf" TargetMode="External"/><Relationship Id="rId801" Type="http://schemas.openxmlformats.org/officeDocument/2006/relationships/hyperlink" Target="https://waterfordtownship.net/wp-content/uploads/2023/12/SOLAR-ZONING-AMENDMENT-USES-NOT-REGULATED-PROPOSED-1.pdf" TargetMode="External"/><Relationship Id="rId1017" Type="http://schemas.openxmlformats.org/officeDocument/2006/relationships/hyperlink" Target="https://ecode360.com/30535099" TargetMode="External"/><Relationship Id="rId1224" Type="http://schemas.openxmlformats.org/officeDocument/2006/relationships/hyperlink" Target="https://img1.wsimg.com/blobby/go/7861a8b7-7cf5-4eb4-a49d-c23ea0238a17/downloads/Zoning%20Ordinance%202022%20-%2001.pdf?ver=1713533430476" TargetMode="External"/><Relationship Id="rId1431" Type="http://schemas.openxmlformats.org/officeDocument/2006/relationships/hyperlink" Target="https://static1.squarespace.com/static/65cd32d9aefd13610709e30c/t/65e0c8bb61611439faf6e133/1709230268455/2022+Zoning+Ordinance+Alsace+Township.pdf" TargetMode="External"/><Relationship Id="rId1669" Type="http://schemas.openxmlformats.org/officeDocument/2006/relationships/hyperlink" Target="https://ecode360.com/43210287" TargetMode="External"/><Relationship Id="rId1529" Type="http://schemas.openxmlformats.org/officeDocument/2006/relationships/hyperlink" Target="https://ecode360.com/16099257" TargetMode="External"/><Relationship Id="rId28" Type="http://schemas.openxmlformats.org/officeDocument/2006/relationships/hyperlink" Target="https://www.middlepaxtontwp.org/wp-content/uploads/2022/05/Zoning-Ordinance-orientation-fixed.pdf" TargetMode="External"/><Relationship Id="rId177" Type="http://schemas.openxmlformats.org/officeDocument/2006/relationships/hyperlink" Target="https://ecode360.com/32876163" TargetMode="External"/><Relationship Id="rId384" Type="http://schemas.openxmlformats.org/officeDocument/2006/relationships/hyperlink" Target="https://waterfordtownship.net/wp-content/uploads/2023/12/SOLAR-ZONING-AMENDMENT-USES-NOT-REGULATED-PROPOSED-1.pdf" TargetMode="External"/><Relationship Id="rId591" Type="http://schemas.openxmlformats.org/officeDocument/2006/relationships/hyperlink" Target="https://ecode360.com/7752074?searchId=26938182083557824&amp;highlight=solar" TargetMode="External"/><Relationship Id="rId244" Type="http://schemas.openxmlformats.org/officeDocument/2006/relationships/hyperlink" Target="https://ecode360.com/SW2746/laws/LF1848920.pdf" TargetMode="External"/><Relationship Id="rId689" Type="http://schemas.openxmlformats.org/officeDocument/2006/relationships/hyperlink" Target="https://ecode360.com/9491436" TargetMode="External"/><Relationship Id="rId896" Type="http://schemas.openxmlformats.org/officeDocument/2006/relationships/hyperlink" Target="https://adamscountypa.gov/getmedia/94480be0-f30b-4e7b-9c8f-6dd21e1c8190/Adams_County_Zoning_Ordinance.pdf" TargetMode="External"/><Relationship Id="rId1081" Type="http://schemas.openxmlformats.org/officeDocument/2006/relationships/hyperlink" Target="https://ecode360.com/12791103?highlight=solar&amp;searchId=2492793902262617" TargetMode="External"/><Relationship Id="rId451" Type="http://schemas.openxmlformats.org/officeDocument/2006/relationships/hyperlink" Target="https://ecode360.com/8425871" TargetMode="External"/><Relationship Id="rId549" Type="http://schemas.openxmlformats.org/officeDocument/2006/relationships/hyperlink" Target="https://ecode360.com/32602328?highlight=solar&amp;searchId=26956430606621150" TargetMode="External"/><Relationship Id="rId756" Type="http://schemas.openxmlformats.org/officeDocument/2006/relationships/hyperlink" Target="http://www.conynghamborough.org/wp-content/uploads/2021/06/2021-Conyngham-Borough-Zoning-Ordinance_.pdf" TargetMode="External"/><Relationship Id="rId1179" Type="http://schemas.openxmlformats.org/officeDocument/2006/relationships/hyperlink" Target="https://newton-township.com/wp-content/uploads/2024/04/Newton-SAPA-Zoning-Ord-FINAL-12_20_2023-2.pdf" TargetMode="External"/><Relationship Id="rId1386" Type="http://schemas.openxmlformats.org/officeDocument/2006/relationships/hyperlink" Target="https://bedfordtwppagov.com/wp-content/uploads/2022/07/2020-02-Solar-Ordinance.pdf" TargetMode="External"/><Relationship Id="rId1593" Type="http://schemas.openxmlformats.org/officeDocument/2006/relationships/hyperlink" Target="https://ecode360.com/26843290" TargetMode="External"/><Relationship Id="rId104" Type="http://schemas.openxmlformats.org/officeDocument/2006/relationships/hyperlink" Target="http://www.conynghamborough.org/wp-content/uploads/2021/06/2021-Conyngham-Borough-Zoning-Ordinance_.pdf" TargetMode="External"/><Relationship Id="rId311" Type="http://schemas.openxmlformats.org/officeDocument/2006/relationships/hyperlink" Target="https://www.montourcounty.gov/getmedia/be5b9cf0-6614-4469-a831-eae0b2ee256f/1-of-2021-Solar-Development.pdf" TargetMode="External"/><Relationship Id="rId409" Type="http://schemas.openxmlformats.org/officeDocument/2006/relationships/hyperlink" Target="https://greenetownship.net/wp-content/uploads/2020/02/SOLAR-ORD-1-2020.pdf" TargetMode="External"/><Relationship Id="rId963" Type="http://schemas.openxmlformats.org/officeDocument/2006/relationships/hyperlink" Target="https://providencetownship.com/wp-content/uploads/2024/02/Providence-Township-Zoning-Ordinance.pdf" TargetMode="External"/><Relationship Id="rId1039" Type="http://schemas.openxmlformats.org/officeDocument/2006/relationships/hyperlink" Target="https://www.drehertownship-pa.org/wp-content/uploads/2021/07/Dreher-zoning-2015-12-08.pdf" TargetMode="External"/><Relationship Id="rId1246" Type="http://schemas.openxmlformats.org/officeDocument/2006/relationships/hyperlink" Target="https://ecode360.com/36115179" TargetMode="External"/><Relationship Id="rId92" Type="http://schemas.openxmlformats.org/officeDocument/2006/relationships/hyperlink" Target="https://whitehallboro.org/wp-content/uploads/2023/01/Whitehall-Zoning-Section-180-Article-41-4-16-2014.pdf" TargetMode="External"/><Relationship Id="rId616" Type="http://schemas.openxmlformats.org/officeDocument/2006/relationships/hyperlink" Target="https://ecode360.com/26921017" TargetMode="External"/><Relationship Id="rId823" Type="http://schemas.openxmlformats.org/officeDocument/2006/relationships/hyperlink" Target="https://storage.googleapis.com/wzukusers/user-16634073/documents/ee3db168c4cd4df3a0c2d976021041bb/Greene%20Twp%20Zoning%20Ordinances.pdf" TargetMode="External"/><Relationship Id="rId1453" Type="http://schemas.openxmlformats.org/officeDocument/2006/relationships/hyperlink" Target="https://ecode360.com/31388966" TargetMode="External"/><Relationship Id="rId1660" Type="http://schemas.openxmlformats.org/officeDocument/2006/relationships/hyperlink" Target="https://www.whitehavenborough.org/docs/Code%20of%20Ordinances.pdf" TargetMode="External"/><Relationship Id="rId1106" Type="http://schemas.openxmlformats.org/officeDocument/2006/relationships/hyperlink" Target="https://ecode360.com/37007812?highlight=solar&amp;searchId=27914026784259910" TargetMode="External"/><Relationship Id="rId1313" Type="http://schemas.openxmlformats.org/officeDocument/2006/relationships/hyperlink" Target="https://aliquippapa.gov/wp-content/uploads/2021/08/Aliquippa-Zoning-Ordinance_Ord-1-of-2021_FINAL.pdf" TargetMode="External"/><Relationship Id="rId1520" Type="http://schemas.openxmlformats.org/officeDocument/2006/relationships/hyperlink" Target="https://ecode360.com/29167501" TargetMode="External"/><Relationship Id="rId1618" Type="http://schemas.openxmlformats.org/officeDocument/2006/relationships/hyperlink" Target="https://www.whitehavenborough.org/docs/Code%20of%20Ordinances.pdf" TargetMode="External"/><Relationship Id="rId199" Type="http://schemas.openxmlformats.org/officeDocument/2006/relationships/hyperlink" Target="http://tiogaweb.pacounties.org/getmedia/1062a098-dbb9-4db4-9bfb-4e10234e0bab/7-Tioga-County-Non-Residential-Solar-Energy-System-Ordinance.pdf" TargetMode="External"/><Relationship Id="rId266" Type="http://schemas.openxmlformats.org/officeDocument/2006/relationships/hyperlink" Target="https://ecode360.com/43210241?highlight=solar&amp;searchId=21512123404280310" TargetMode="External"/><Relationship Id="rId473" Type="http://schemas.openxmlformats.org/officeDocument/2006/relationships/hyperlink" Target="https://ecode360.com/7752074?searchId=26938182083557824&amp;highlight=solar" TargetMode="External"/><Relationship Id="rId680" Type="http://schemas.openxmlformats.org/officeDocument/2006/relationships/hyperlink" Target="https://waterfordtownship.net/wp-content/uploads/2023/12/SOLAR-ZONING-AMENDMENT-USES-NOT-REGULATED-PROPOSED-1.pdf" TargetMode="External"/><Relationship Id="rId126" Type="http://schemas.openxmlformats.org/officeDocument/2006/relationships/hyperlink" Target="https://webgen1files.revize.com/blakelypa/Document%20Center/Government/Zoning%20Ordinance/Blakely%20Borough%20Zoning%20Ordinance%20with%20Amendments%20Dec.%202020.pdf" TargetMode="External"/><Relationship Id="rId333" Type="http://schemas.openxmlformats.org/officeDocument/2006/relationships/hyperlink" Target="https://ecode360.com/SW2746/laws/LF1848920.pdf" TargetMode="External"/><Relationship Id="rId540" Type="http://schemas.openxmlformats.org/officeDocument/2006/relationships/hyperlink" Target="https://gratzboro.com/document/ordinance-zoning/" TargetMode="External"/><Relationship Id="rId778" Type="http://schemas.openxmlformats.org/officeDocument/2006/relationships/hyperlink" Target="https://ecode360.com/38063173" TargetMode="External"/><Relationship Id="rId985" Type="http://schemas.openxmlformats.org/officeDocument/2006/relationships/hyperlink" Target="https://www.dovertownship.org/wp-content/uploads/2024/05/Zoning-Ordinance-Combined-Use-Chart-FINAL.pdf" TargetMode="External"/><Relationship Id="rId1170" Type="http://schemas.openxmlformats.org/officeDocument/2006/relationships/hyperlink" Target="https://newton-township.com/wp-content/uploads/2024/04/Newton-SAPA-Zoning-Ord-FINAL-12_20_2023-2.pdf" TargetMode="External"/><Relationship Id="rId638" Type="http://schemas.openxmlformats.org/officeDocument/2006/relationships/hyperlink" Target="https://glenfieldborough.org/__static/3d65abc102813006af02d0a928104264/glenfield___haysville_zoning_ordinance_-85486(2).pdf?dl=1" TargetMode="External"/><Relationship Id="rId845" Type="http://schemas.openxmlformats.org/officeDocument/2006/relationships/hyperlink" Target="https://ecode360.com/43210241?highlight=solar&amp;searchId=21512123404280310" TargetMode="External"/><Relationship Id="rId1030" Type="http://schemas.openxmlformats.org/officeDocument/2006/relationships/hyperlink" Target="https://ecode360.com/11233654" TargetMode="External"/><Relationship Id="rId1268" Type="http://schemas.openxmlformats.org/officeDocument/2006/relationships/hyperlink" Target="https://ch008b.a2cdn1.secureserver.net/wp-content/uploads/2022/06/Chapter-27-Zoning.pdf" TargetMode="External"/><Relationship Id="rId1475" Type="http://schemas.openxmlformats.org/officeDocument/2006/relationships/hyperlink" Target="https://fishingcreektownship.org/wp-content/uploads/2023/02/2023-01-SOLAR-ORDINANCE.pdf" TargetMode="External"/><Relationship Id="rId1682" Type="http://schemas.openxmlformats.org/officeDocument/2006/relationships/hyperlink" Target="https://www.fallspa.gov/wp-content/uploads/2021/11/Falls-Township-Wyoming-County-Zoning-Ordinance-1-4-16.pdf" TargetMode="External"/><Relationship Id="rId400" Type="http://schemas.openxmlformats.org/officeDocument/2006/relationships/hyperlink" Target="https://butler.adamscountypa.gov/getmedia/1264c6cd-ad88-48ad-a0a3-2fb834577885/Arendtsville_Butler_Zoning_Ordinance_070122A.pdf" TargetMode="External"/><Relationship Id="rId705" Type="http://schemas.openxmlformats.org/officeDocument/2006/relationships/hyperlink" Target="https://c648d5.p3cdn1.secureserver.net/wp-content/uploads/2023/10/Ordinance-2023-01-Solar-Electric-Facility.pdf" TargetMode="External"/><Relationship Id="rId1128" Type="http://schemas.openxmlformats.org/officeDocument/2006/relationships/hyperlink" Target="https://ecode360.com/14665549" TargetMode="External"/><Relationship Id="rId1335" Type="http://schemas.openxmlformats.org/officeDocument/2006/relationships/hyperlink" Target="https://www.abingtonpa.gov/home/showpublisheddocument/17243/637853661637700000" TargetMode="External"/><Relationship Id="rId1542" Type="http://schemas.openxmlformats.org/officeDocument/2006/relationships/hyperlink" Target="https://ecode360.com/SW2746/laws/LF1848920.pdf" TargetMode="External"/><Relationship Id="rId912" Type="http://schemas.openxmlformats.org/officeDocument/2006/relationships/hyperlink" Target="https://ecode360.com/11174964" TargetMode="External"/><Relationship Id="rId41" Type="http://schemas.openxmlformats.org/officeDocument/2006/relationships/hyperlink" Target="https://ecode360.com/36785767" TargetMode="External"/><Relationship Id="rId1402" Type="http://schemas.openxmlformats.org/officeDocument/2006/relationships/hyperlink" Target="https://ecode360.com/31737609" TargetMode="External"/><Relationship Id="rId1707" Type="http://schemas.openxmlformats.org/officeDocument/2006/relationships/hyperlink" Target="https://fawntwp.org/wp-content/uploads/2022/09/Ordinance-No.-1-2020.pdf" TargetMode="External"/><Relationship Id="rId190" Type="http://schemas.openxmlformats.org/officeDocument/2006/relationships/hyperlink" Target="https://ecode360.com/38049691" TargetMode="External"/><Relationship Id="rId288" Type="http://schemas.openxmlformats.org/officeDocument/2006/relationships/hyperlink" Target="https://greenetownship.net/wp-content/uploads/2020/02/SOLAR-ORD-1-2020.pdf" TargetMode="External"/><Relationship Id="rId495" Type="http://schemas.openxmlformats.org/officeDocument/2006/relationships/hyperlink" Target="http://www.conynghamborough.org/wp-content/uploads/2021/06/2021-Conyngham-Borough-Zoning-Ordinance_.pdf" TargetMode="External"/><Relationship Id="rId148" Type="http://schemas.openxmlformats.org/officeDocument/2006/relationships/hyperlink" Target="https://c648d5.p3cdn1.secureserver.net/wp-content/uploads/2023/10/Ordinance-2023-01-Solar-Electric-Facility.pdf" TargetMode="External"/><Relationship Id="rId355" Type="http://schemas.openxmlformats.org/officeDocument/2006/relationships/hyperlink" Target="https://www.gilpintwp.com/zoning.html" TargetMode="External"/><Relationship Id="rId562" Type="http://schemas.openxmlformats.org/officeDocument/2006/relationships/hyperlink" Target="https://www.greenwichtownshippa.org/ordinances/2021-06.pdf" TargetMode="External"/><Relationship Id="rId1192" Type="http://schemas.openxmlformats.org/officeDocument/2006/relationships/hyperlink" Target="https://fawntwp.org/wp-content/uploads/2022/09/Ordinance-No.-1-2020.pdf" TargetMode="External"/><Relationship Id="rId215" Type="http://schemas.openxmlformats.org/officeDocument/2006/relationships/hyperlink" Target="https://ecode360.com/33787193" TargetMode="External"/><Relationship Id="rId422" Type="http://schemas.openxmlformats.org/officeDocument/2006/relationships/hyperlink" Target="https://ecode360.com/40051979?highlight=solar&amp;searchId=26366518204582610" TargetMode="External"/><Relationship Id="rId867" Type="http://schemas.openxmlformats.org/officeDocument/2006/relationships/hyperlink" Target="https://trappeborough.com/wp-content/uploads/2022/08/Zoning-Ordinance.pdf" TargetMode="External"/><Relationship Id="rId1052" Type="http://schemas.openxmlformats.org/officeDocument/2006/relationships/hyperlink" Target="https://ecode360.com/32139102" TargetMode="External"/><Relationship Id="rId1497" Type="http://schemas.openxmlformats.org/officeDocument/2006/relationships/hyperlink" Target="https://ecode360.com/34101409" TargetMode="External"/><Relationship Id="rId727" Type="http://schemas.openxmlformats.org/officeDocument/2006/relationships/hyperlink" Target="https://www.tiogacountypa.us/getmedia/1062a098-dbb9-4db4-9bfb-4e10234e0bab/7-Tioga-County-Non-Residential-Solar-Energy-System-Ordinance.pdf" TargetMode="External"/><Relationship Id="rId934" Type="http://schemas.openxmlformats.org/officeDocument/2006/relationships/hyperlink" Target="https://www.tiogacountypa.us/getmedia/1062a098-dbb9-4db4-9bfb-4e10234e0bab/7-Tioga-County-Non-Residential-Solar-Energy-System-Ordinance.pdf" TargetMode="External"/><Relationship Id="rId1357" Type="http://schemas.openxmlformats.org/officeDocument/2006/relationships/hyperlink" Target="https://static1.squarespace.com/static/65cd32d9aefd13610709e30c/t/65e0c8bb61611439faf6e133/1709230268455/2022+Zoning+Ordinance+Alsace+Township.pdf" TargetMode="External"/><Relationship Id="rId1564" Type="http://schemas.openxmlformats.org/officeDocument/2006/relationships/hyperlink" Target="https://ecode360.com/36674787" TargetMode="External"/><Relationship Id="rId63" Type="http://schemas.openxmlformats.org/officeDocument/2006/relationships/hyperlink" Target="https://www.tiogacountypa.us/getmedia/1062a098-dbb9-4db4-9bfb-4e10234e0bab/7-Tioga-County-Non-Residential-Solar-Energy-System-Ordinance.pdf" TargetMode="External"/><Relationship Id="rId1217" Type="http://schemas.openxmlformats.org/officeDocument/2006/relationships/hyperlink" Target="https://ch008b.a2cdn1.secureserver.net/wp-content/uploads/2022/06/Chapter-27-Zoning.pdf" TargetMode="External"/><Relationship Id="rId1424" Type="http://schemas.openxmlformats.org/officeDocument/2006/relationships/hyperlink" Target="https://www.mckeantownship.com/app/download/6932518104/Zoning+Ordinance+2021.pdf" TargetMode="External"/><Relationship Id="rId1631" Type="http://schemas.openxmlformats.org/officeDocument/2006/relationships/hyperlink" Target="https://ecode360.com/40615442" TargetMode="External"/><Relationship Id="rId377" Type="http://schemas.openxmlformats.org/officeDocument/2006/relationships/hyperlink" Target="https://www.swissvaleborough.com/DocumentCenter/View/101/Swissvale-Zoning-Ordinance-2017-PDF" TargetMode="External"/><Relationship Id="rId584" Type="http://schemas.openxmlformats.org/officeDocument/2006/relationships/hyperlink" Target="https://c648d5.p3cdn1.secureserver.net/wp-content/uploads/2023/10/Ordinance-2023-01-Solar-Electric-Facility.pdf" TargetMode="External"/><Relationship Id="rId5" Type="http://schemas.openxmlformats.org/officeDocument/2006/relationships/hyperlink" Target="https://ecode360.com/43210188" TargetMode="External"/><Relationship Id="rId237" Type="http://schemas.openxmlformats.org/officeDocument/2006/relationships/hyperlink" Target="https://toptonborough.com/wp-content/uploads/2021/01/ZoningOrd2015.pdf" TargetMode="External"/><Relationship Id="rId791" Type="http://schemas.openxmlformats.org/officeDocument/2006/relationships/hyperlink" Target="https://terrehillboro.com/wp-content/uploads/2020/03/THB-Zoning-Ordinance-2019-1-Adopted.pdf" TargetMode="External"/><Relationship Id="rId889" Type="http://schemas.openxmlformats.org/officeDocument/2006/relationships/hyperlink" Target="https://www.montourcounty.gov/getmedia/be5b9cf0-6614-4469-a831-eae0b2ee256f/1-of-2021-Solar-Development.pdf" TargetMode="External"/><Relationship Id="rId1074" Type="http://schemas.openxmlformats.org/officeDocument/2006/relationships/hyperlink" Target="https://ecode360.com/26889016" TargetMode="External"/><Relationship Id="rId444" Type="http://schemas.openxmlformats.org/officeDocument/2006/relationships/hyperlink" Target="https://toptonborough.com/wp-content/uploads/2021/01/ZoningOrd2015.pdf" TargetMode="External"/><Relationship Id="rId651" Type="http://schemas.openxmlformats.org/officeDocument/2006/relationships/hyperlink" Target="https://greenetownship.net/wp-content/uploads/2020/02/SOLAR-ORD-1-2020.pdf" TargetMode="External"/><Relationship Id="rId749" Type="http://schemas.openxmlformats.org/officeDocument/2006/relationships/hyperlink" Target="https://briarcreektwp.org/zoning-and-codes.html" TargetMode="External"/><Relationship Id="rId1281" Type="http://schemas.openxmlformats.org/officeDocument/2006/relationships/hyperlink" Target="https://ecode360.com/31590141" TargetMode="External"/><Relationship Id="rId1379" Type="http://schemas.openxmlformats.org/officeDocument/2006/relationships/hyperlink" Target="https://bedfordtwppagov.com/wp-content/uploads/2022/07/2020-02-Solar-Ordinance.pdf" TargetMode="External"/><Relationship Id="rId1586" Type="http://schemas.openxmlformats.org/officeDocument/2006/relationships/hyperlink" Target="https://ecode360.com/41724956" TargetMode="External"/><Relationship Id="rId304" Type="http://schemas.openxmlformats.org/officeDocument/2006/relationships/hyperlink" Target="https://ecode360.com/29292087?highlight=solar&amp;searchId=20978688631054649" TargetMode="External"/><Relationship Id="rId511" Type="http://schemas.openxmlformats.org/officeDocument/2006/relationships/hyperlink" Target="https://waterfordtownship.net/wp-content/uploads/2023/12/SOLAR-ZONING-AMENDMENT-USES-NOT-REGULATED-PROPOSED-1.pdf" TargetMode="External"/><Relationship Id="rId609" Type="http://schemas.openxmlformats.org/officeDocument/2006/relationships/hyperlink" Target="https://norrycopa.net/documents/planning/SALDOTotalOrdinance.pdf" TargetMode="External"/><Relationship Id="rId956" Type="http://schemas.openxmlformats.org/officeDocument/2006/relationships/hyperlink" Target="https://providencetownship.com/wp-content/uploads/2024/02/Providence-Township-Zoning-Ordinance.pdf" TargetMode="External"/><Relationship Id="rId1141" Type="http://schemas.openxmlformats.org/officeDocument/2006/relationships/hyperlink" Target="https://moscowboro.com/wp-content/uploads/2023/05/MoscowZoning_12-6-21-FINAL.pdf" TargetMode="External"/><Relationship Id="rId1239" Type="http://schemas.openxmlformats.org/officeDocument/2006/relationships/hyperlink" Target="https://ecode360.com/36115179" TargetMode="External"/><Relationship Id="rId85" Type="http://schemas.openxmlformats.org/officeDocument/2006/relationships/hyperlink" Target="https://www.montourcounty.gov/getmedia/be5b9cf0-6614-4469-a831-eae0b2ee256f/1-of-2021-Solar-Development.pdf" TargetMode="External"/><Relationship Id="rId816" Type="http://schemas.openxmlformats.org/officeDocument/2006/relationships/hyperlink" Target="https://cms9files.revize.com/clarioncountypa/Document%20Center/Commissioners/Resolutions/2021/SOLAR%20Ordinance-FINAL%20w-%20signatures.pdf" TargetMode="External"/><Relationship Id="rId1001" Type="http://schemas.openxmlformats.org/officeDocument/2006/relationships/hyperlink" Target="https://ecode360.com/16054654?highlight=solar&amp;searchId=27495064521259747" TargetMode="External"/><Relationship Id="rId1446" Type="http://schemas.openxmlformats.org/officeDocument/2006/relationships/hyperlink" Target="https://ecode360.com/38097625" TargetMode="External"/><Relationship Id="rId1653" Type="http://schemas.openxmlformats.org/officeDocument/2006/relationships/hyperlink" Target="https://northbraddockborough.com/wp-content/uploads/2020/10/north_braddock_zoning_april_2014.pdf" TargetMode="External"/><Relationship Id="rId1306" Type="http://schemas.openxmlformats.org/officeDocument/2006/relationships/hyperlink" Target="https://fishingcreektownship.org/wp-content/uploads/2023/02/2023-01-SOLAR-ORDINANCE.pdf" TargetMode="External"/><Relationship Id="rId1513" Type="http://schemas.openxmlformats.org/officeDocument/2006/relationships/hyperlink" Target="https://dunmorepa.gov/wp-content/uploads/2024/04/Dunmore-SAPA-Zoning-Ord-Final-12.20.2023.pdf" TargetMode="External"/><Relationship Id="rId12" Type="http://schemas.openxmlformats.org/officeDocument/2006/relationships/hyperlink" Target="https://codelibrary.amlegal.com/codes/glassportborpa/latest/glassportborpa/chapter_27:__zoning" TargetMode="External"/><Relationship Id="rId161" Type="http://schemas.openxmlformats.org/officeDocument/2006/relationships/hyperlink" Target="https://www.middlepaxtontwp.org/wp-content/uploads/2022/05/Zoning-Ordinance-orientation-fixed.pdf" TargetMode="External"/><Relationship Id="rId399" Type="http://schemas.openxmlformats.org/officeDocument/2006/relationships/hyperlink" Target="https://ecode360.com/9491587" TargetMode="External"/><Relationship Id="rId259" Type="http://schemas.openxmlformats.org/officeDocument/2006/relationships/hyperlink" Target="https://adamscountypa.gov/getmedia/94480be0-f30b-4e7b-9c8f-6dd21e1c8190/Adams_County_Zoning_Ordinance.pdf" TargetMode="External"/><Relationship Id="rId466" Type="http://schemas.openxmlformats.org/officeDocument/2006/relationships/hyperlink" Target="https://ecode360.com/31040668?highlight=solar&amp;searchId=16268147869315466" TargetMode="External"/><Relationship Id="rId673" Type="http://schemas.openxmlformats.org/officeDocument/2006/relationships/hyperlink" Target="https://whitehallboro.org/wp-content/uploads/2023/01/Whitehall-Zoning-Section-180-Article-41-4-16-2014.pdf" TargetMode="External"/><Relationship Id="rId880" Type="http://schemas.openxmlformats.org/officeDocument/2006/relationships/hyperlink" Target="https://www.greenwichtownshippa.org/ordinances/2021-06.pdf" TargetMode="External"/><Relationship Id="rId1096" Type="http://schemas.openxmlformats.org/officeDocument/2006/relationships/hyperlink" Target="https://www.fallspa.gov/wp-content/uploads/2021/11/Falls-Township-Wyoming-County-Zoning-Ordinance-1-4-16.pdf" TargetMode="External"/><Relationship Id="rId119" Type="http://schemas.openxmlformats.org/officeDocument/2006/relationships/hyperlink" Target="https://www.tiogacountypa.us/getmedia/1062a098-dbb9-4db4-9bfb-4e10234e0bab/7-Tioga-County-Non-Residential-Solar-Energy-System-Ordinance.pdf" TargetMode="External"/><Relationship Id="rId326" Type="http://schemas.openxmlformats.org/officeDocument/2006/relationships/hyperlink" Target="https://whitehallboro.org/wp-content/uploads/2023/01/Whitehall-Zoning-Section-180-Article-41-4-16-2014.pdf" TargetMode="External"/><Relationship Id="rId533" Type="http://schemas.openxmlformats.org/officeDocument/2006/relationships/hyperlink" Target="http://ransomtownship.com/download/ransom-township-zoning-ordinance_searchable" TargetMode="External"/><Relationship Id="rId978" Type="http://schemas.openxmlformats.org/officeDocument/2006/relationships/hyperlink" Target="https://www.dovertownship.org/wp-content/uploads/2024/05/Zoning-Ordinance-Combined-Use-Chart-FINAL.pdf" TargetMode="External"/><Relationship Id="rId1163" Type="http://schemas.openxmlformats.org/officeDocument/2006/relationships/hyperlink" Target="https://ecode360.com/11883299" TargetMode="External"/><Relationship Id="rId1370" Type="http://schemas.openxmlformats.org/officeDocument/2006/relationships/hyperlink" Target="https://ecode360.com/27880896" TargetMode="External"/><Relationship Id="rId740" Type="http://schemas.openxmlformats.org/officeDocument/2006/relationships/hyperlink" Target="https://webgen1files.revize.com/blakelypa/Document%20Center/Government/Zoning%20Ordinance/Blakely%20Borough%20Zoning%20Ordinance%20with%20Amendments%20Dec.%202020.pdf" TargetMode="External"/><Relationship Id="rId838" Type="http://schemas.openxmlformats.org/officeDocument/2006/relationships/hyperlink" Target="https://ecode360.com/8425871" TargetMode="External"/><Relationship Id="rId1023" Type="http://schemas.openxmlformats.org/officeDocument/2006/relationships/hyperlink" Target="https://ecode360.com/11233654" TargetMode="External"/><Relationship Id="rId1468" Type="http://schemas.openxmlformats.org/officeDocument/2006/relationships/hyperlink" Target="https://ecode360.com/AL2165/laws/LF1855557.pdf" TargetMode="External"/><Relationship Id="rId1675" Type="http://schemas.openxmlformats.org/officeDocument/2006/relationships/hyperlink" Target="https://greenetownship.net/wp-content/uploads/2020/02/SOLAR-ORD-1-2020.pdf" TargetMode="External"/><Relationship Id="rId600" Type="http://schemas.openxmlformats.org/officeDocument/2006/relationships/hyperlink" Target="https://1j1793.p3cdn1.secureserver.net/wp-content/uploads/2023/06/ZONING-ORDINANCE_revised-2023-1.pdf" TargetMode="External"/><Relationship Id="rId1230" Type="http://schemas.openxmlformats.org/officeDocument/2006/relationships/hyperlink" Target="https://img1.wsimg.com/blobby/go/7861a8b7-7cf5-4eb4-a49d-c23ea0238a17/downloads/Zoning%20Ordinance%202022%20-%2001.pdf?ver=1713533430476" TargetMode="External"/><Relationship Id="rId1328" Type="http://schemas.openxmlformats.org/officeDocument/2006/relationships/hyperlink" Target="https://bedfordtwppagov.com/wp-content/uploads/2022/07/2020-02-Solar-Ordinance.pdf" TargetMode="External"/><Relationship Id="rId1535" Type="http://schemas.openxmlformats.org/officeDocument/2006/relationships/hyperlink" Target="https://ecode360.com/44399568" TargetMode="External"/><Relationship Id="rId905" Type="http://schemas.openxmlformats.org/officeDocument/2006/relationships/hyperlink" Target="http://www.conynghamborough.org/wp-content/uploads/2021/06/2021-Conyngham-Borough-Zoning-Ordinance_.pdf" TargetMode="External"/><Relationship Id="rId34" Type="http://schemas.openxmlformats.org/officeDocument/2006/relationships/hyperlink" Target="https://ecode360.com/31778749" TargetMode="External"/><Relationship Id="rId1602" Type="http://schemas.openxmlformats.org/officeDocument/2006/relationships/hyperlink" Target="https://www.abingtonpa.gov/home/showpublisheddocument/17243/637853661637700000" TargetMode="External"/><Relationship Id="rId183" Type="http://schemas.openxmlformats.org/officeDocument/2006/relationships/hyperlink" Target="https://butler.adamscountypa.gov/getmedia/1264c6cd-ad88-48ad-a0a3-2fb834577885/Arendtsville_Butler_Zoning_Ordinance_070122A.pdf" TargetMode="External"/><Relationship Id="rId390" Type="http://schemas.openxmlformats.org/officeDocument/2006/relationships/hyperlink" Target="https://www.butlercountypa.gov/DocumentCenter/View/387/Subdivision-and-Land-Development-Ordinance-PDF" TargetMode="External"/><Relationship Id="rId250" Type="http://schemas.openxmlformats.org/officeDocument/2006/relationships/hyperlink" Target="https://ecode360.com/38826860?highlight=solar&amp;searchId=16265740461018812" TargetMode="External"/><Relationship Id="rId488" Type="http://schemas.openxmlformats.org/officeDocument/2006/relationships/hyperlink" Target="https://www.luzernecounty.org/DocumentCenter/View/24924/Zoning-Ordinance-2021" TargetMode="External"/><Relationship Id="rId695" Type="http://schemas.openxmlformats.org/officeDocument/2006/relationships/hyperlink" Target="http://ransomtownship.com/download/ransom-township-zoning-ordinance_searchable" TargetMode="External"/><Relationship Id="rId110" Type="http://schemas.openxmlformats.org/officeDocument/2006/relationships/hyperlink" Target="https://greggtwp.org/wp-content/uploads/2023/01/Zoning-Ordinance-Amendment-2022-01-Solar-Farms-and-Lighting-Standards.pdf" TargetMode="External"/><Relationship Id="rId348" Type="http://schemas.openxmlformats.org/officeDocument/2006/relationships/hyperlink" Target="https://butler.adamscountypa.gov/getmedia/1264c6cd-ad88-48ad-a0a3-2fb834577885/Arendtsville_Butler_Zoning_Ordinance_070122A.pdf" TargetMode="External"/><Relationship Id="rId555" Type="http://schemas.openxmlformats.org/officeDocument/2006/relationships/hyperlink" Target="https://adamscountypa.gov/getmedia/94480be0-f30b-4e7b-9c8f-6dd21e1c8190/Adams_County_Zoning_Ordinance.pdf" TargetMode="External"/><Relationship Id="rId762" Type="http://schemas.openxmlformats.org/officeDocument/2006/relationships/hyperlink" Target="https://norrycopa.net/documents/planning/SALDOTotalOrdinance.pdf" TargetMode="External"/><Relationship Id="rId1185" Type="http://schemas.openxmlformats.org/officeDocument/2006/relationships/hyperlink" Target="https://ecode360.com/30603647" TargetMode="External"/><Relationship Id="rId1392" Type="http://schemas.openxmlformats.org/officeDocument/2006/relationships/hyperlink" Target="https://www.abingtonpa.gov/home/showpublisheddocument/17243/637853661637700000" TargetMode="External"/><Relationship Id="rId208" Type="http://schemas.openxmlformats.org/officeDocument/2006/relationships/hyperlink" Target="https://ecode360.com/40051983" TargetMode="External"/><Relationship Id="rId415" Type="http://schemas.openxmlformats.org/officeDocument/2006/relationships/hyperlink" Target="https://ecode360.com/16037733?highlight=solar&amp;searchId=16264709376203722" TargetMode="External"/><Relationship Id="rId622" Type="http://schemas.openxmlformats.org/officeDocument/2006/relationships/hyperlink" Target="https://www.mckeesport-pa.gov/DocumentCenter/View/208/McKeesport-Zoning-Ordinance?bidId=" TargetMode="External"/><Relationship Id="rId1045" Type="http://schemas.openxmlformats.org/officeDocument/2006/relationships/hyperlink" Target="https://www.drumoretownship.org/DocumentCenter/View/55/Article-4-General-Provisions" TargetMode="External"/><Relationship Id="rId1252" Type="http://schemas.openxmlformats.org/officeDocument/2006/relationships/hyperlink" Target="https://ecode360.com/36115179" TargetMode="External"/><Relationship Id="rId1697" Type="http://schemas.openxmlformats.org/officeDocument/2006/relationships/hyperlink" Target="https://newmilfordborough.org/document/zoning-ordinance/" TargetMode="External"/><Relationship Id="rId927" Type="http://schemas.openxmlformats.org/officeDocument/2006/relationships/hyperlink" Target="https://norrycopa.net/documents/planning/SALDOTotalOrdinance.pdf" TargetMode="External"/><Relationship Id="rId1112" Type="http://schemas.openxmlformats.org/officeDocument/2006/relationships/hyperlink" Target="https://www.monaghantownship.com/sites/g/files/vyhlif7036/f/uploads/monaghan_zoning_ocr.pdf" TargetMode="External"/><Relationship Id="rId1557" Type="http://schemas.openxmlformats.org/officeDocument/2006/relationships/hyperlink" Target="https://www.adamscountypa.gov/getmedia/94480be0-f30b-4e7b-9c8f-6dd21e1c8190/Adams_County_Zoning_Ordinance.pdf" TargetMode="External"/><Relationship Id="rId56" Type="http://schemas.openxmlformats.org/officeDocument/2006/relationships/hyperlink" Target="https://cms9files.revize.com/clarioncountypa/Document%20Center/Commissioners/Resolutions/2021/SOLAR%20Ordinance-FINAL%20w-%20signatures.pdf" TargetMode="External"/><Relationship Id="rId1417" Type="http://schemas.openxmlformats.org/officeDocument/2006/relationships/hyperlink" Target="https://aliquippapa.gov/wp-content/uploads/2021/08/Aliquippa-Zoning-Ordinance_Ord-1-of-2021_FINAL.pdf" TargetMode="External"/><Relationship Id="rId1624" Type="http://schemas.openxmlformats.org/officeDocument/2006/relationships/hyperlink" Target="https://library.municode.com/pa/hampden_township/codes/code_of_ordinances?nodeId=CH27ZO_PT18SPST_S1805PUUTFA" TargetMode="External"/><Relationship Id="rId272" Type="http://schemas.openxmlformats.org/officeDocument/2006/relationships/hyperlink" Target="https://ecode360.com/9491587" TargetMode="External"/><Relationship Id="rId577" Type="http://schemas.openxmlformats.org/officeDocument/2006/relationships/hyperlink" Target="https://cms9files.revize.com/clarioncountypa/Document%20Center/Commissioners/Resolutions/2021/SOLAR%20Ordinance-FINAL%20w-%20signatures.pdf" TargetMode="External"/><Relationship Id="rId132" Type="http://schemas.openxmlformats.org/officeDocument/2006/relationships/hyperlink" Target="https://ecode360.com/38049702" TargetMode="External"/><Relationship Id="rId784" Type="http://schemas.openxmlformats.org/officeDocument/2006/relationships/hyperlink" Target="https://ecode360.com/32644952?highlight=solar&amp;searchId=25661389404537552" TargetMode="External"/><Relationship Id="rId991" Type="http://schemas.openxmlformats.org/officeDocument/2006/relationships/hyperlink" Target="https://www.dovertownship.org/wp-content/uploads/2024/05/Zoning-Ordinance-Combined-Use-Chart-FINAL.pdf" TargetMode="External"/><Relationship Id="rId1067" Type="http://schemas.openxmlformats.org/officeDocument/2006/relationships/hyperlink" Target="https://dunmorepa.gov/wp-content/uploads/2024/04/Dunmore-SAPA-Zoning-Ord-Final-12.20.2023.pdf" TargetMode="External"/><Relationship Id="rId437" Type="http://schemas.openxmlformats.org/officeDocument/2006/relationships/hyperlink" Target="https://ecode360.com/32602328?highlight=solar&amp;searchId=26956430606621150" TargetMode="External"/><Relationship Id="rId644" Type="http://schemas.openxmlformats.org/officeDocument/2006/relationships/hyperlink" Target="https://ecode360.com/7752074?searchId=26938182083557824&amp;highlight=solar" TargetMode="External"/><Relationship Id="rId851" Type="http://schemas.openxmlformats.org/officeDocument/2006/relationships/hyperlink" Target="https://storage.googleapis.com/wzukusers/user-16634073/documents/ee3db168c4cd4df3a0c2d976021041bb/Greene%20Twp%20Zoning%20Ordinances.pdf" TargetMode="External"/><Relationship Id="rId1274" Type="http://schemas.openxmlformats.org/officeDocument/2006/relationships/hyperlink" Target="https://ecode360.com/31590141" TargetMode="External"/><Relationship Id="rId1481" Type="http://schemas.openxmlformats.org/officeDocument/2006/relationships/hyperlink" Target="https://www.foxtownship.com/_files/ugd/466293_89e2a30669cb4c2294f0e7a2e8b76568.pdf" TargetMode="External"/><Relationship Id="rId1579" Type="http://schemas.openxmlformats.org/officeDocument/2006/relationships/hyperlink" Target="https://www.greenwichtownshippa.org/ordinances/2021-06.pdf" TargetMode="External"/><Relationship Id="rId504" Type="http://schemas.openxmlformats.org/officeDocument/2006/relationships/hyperlink" Target="https://www.luzernecounty.org/DocumentCenter/View/24924/Zoning-Ordinance-2021" TargetMode="External"/><Relationship Id="rId711" Type="http://schemas.openxmlformats.org/officeDocument/2006/relationships/hyperlink" Target="https://www.luzernecounty.org/DocumentCenter/View/24924/Zoning-Ordinance-2021" TargetMode="External"/><Relationship Id="rId949" Type="http://schemas.openxmlformats.org/officeDocument/2006/relationships/hyperlink" Target="https://c648d5.p3cdn1.secureserver.net/wp-content/uploads/2023/10/Ordinance-2023-01-Solar-Electric-Facility.pdf" TargetMode="External"/><Relationship Id="rId1134" Type="http://schemas.openxmlformats.org/officeDocument/2006/relationships/hyperlink" Target="https://www.cityofmonongahela-pa.gov/sites/default/files/2022-08/monongahelazoningordinance2010_1.pdf" TargetMode="External"/><Relationship Id="rId1341" Type="http://schemas.openxmlformats.org/officeDocument/2006/relationships/hyperlink" Target="https://ecode360.com/AL2165/laws/LF1855557.pdf" TargetMode="External"/><Relationship Id="rId78" Type="http://schemas.openxmlformats.org/officeDocument/2006/relationships/hyperlink" Target="https://ecode360.com/38836450" TargetMode="External"/><Relationship Id="rId809" Type="http://schemas.openxmlformats.org/officeDocument/2006/relationships/hyperlink" Target="https://ecode360.com/8425871" TargetMode="External"/><Relationship Id="rId1201" Type="http://schemas.openxmlformats.org/officeDocument/2006/relationships/hyperlink" Target="https://fawntwp.org/wp-content/uploads/2022/09/Ordinance-No.-1-2020.pdf" TargetMode="External"/><Relationship Id="rId1439" Type="http://schemas.openxmlformats.org/officeDocument/2006/relationships/hyperlink" Target="https://www.mckeantownship.com/app/download/6932518104/Zoning+Ordinance+2021.pdf" TargetMode="External"/><Relationship Id="rId1646" Type="http://schemas.openxmlformats.org/officeDocument/2006/relationships/hyperlink" Target="https://ecode360.com/28950977" TargetMode="External"/><Relationship Id="rId1506" Type="http://schemas.openxmlformats.org/officeDocument/2006/relationships/hyperlink" Target="https://ecode360.com/14665540" TargetMode="External"/><Relationship Id="rId1713" Type="http://schemas.openxmlformats.org/officeDocument/2006/relationships/table" Target="../tables/table1.xml"/><Relationship Id="rId294" Type="http://schemas.openxmlformats.org/officeDocument/2006/relationships/hyperlink" Target="https://www.greenwichtownshippa.org/ordinances/2021-06.pdf" TargetMode="External"/><Relationship Id="rId154" Type="http://schemas.openxmlformats.org/officeDocument/2006/relationships/hyperlink" Target="https://ecode360.com/38826860?highlight=solar&amp;searchId=16265740461018812" TargetMode="External"/><Relationship Id="rId361" Type="http://schemas.openxmlformats.org/officeDocument/2006/relationships/hyperlink" Target="https://greggtwp.org/wp-content/uploads/2023/01/Zoning-Ordinance-Amendment-2022-01-Solar-Farms-and-Lighting-Standards.pdf" TargetMode="External"/><Relationship Id="rId599" Type="http://schemas.openxmlformats.org/officeDocument/2006/relationships/hyperlink" Target="http://www.conynghamborough.org/wp-content/uploads/2021/06/2021-Conyngham-Borough-Zoning-Ordinance_.pdf" TargetMode="External"/><Relationship Id="rId459" Type="http://schemas.openxmlformats.org/officeDocument/2006/relationships/hyperlink" Target="https://www.gilpintwp.com/zoning.html" TargetMode="External"/><Relationship Id="rId666" Type="http://schemas.openxmlformats.org/officeDocument/2006/relationships/hyperlink" Target="https://cms9files.revize.com/clarioncountypa/Document%20Center/Commissioners/Resolutions/2021/SOLAR%20Ordinance-FINAL%20w-%20signatures.pdf" TargetMode="External"/><Relationship Id="rId873" Type="http://schemas.openxmlformats.org/officeDocument/2006/relationships/hyperlink" Target="https://briarcreektwp.org/zoning-and-codes.html" TargetMode="External"/><Relationship Id="rId1089" Type="http://schemas.openxmlformats.org/officeDocument/2006/relationships/hyperlink" Target="https://www.fallspa.gov/wp-content/uploads/2021/11/Falls-Township-Wyoming-County-Zoning-Ordinance-1-4-16.pdf" TargetMode="External"/><Relationship Id="rId1296" Type="http://schemas.openxmlformats.org/officeDocument/2006/relationships/hyperlink" Target="https://fishingcreektownship.org/wp-content/uploads/2023/02/2023-01-SOLAR-ORDINANCE.pdf" TargetMode="External"/><Relationship Id="rId221" Type="http://schemas.openxmlformats.org/officeDocument/2006/relationships/hyperlink" Target="https://ecode360.com/38097594" TargetMode="External"/><Relationship Id="rId319" Type="http://schemas.openxmlformats.org/officeDocument/2006/relationships/hyperlink" Target="https://newmilfordborough.org/document/zoning-ordinance/" TargetMode="External"/><Relationship Id="rId526" Type="http://schemas.openxmlformats.org/officeDocument/2006/relationships/hyperlink" Target="https://www.luzernecounty.org/DocumentCenter/View/24924/Zoning-Ordinance-2021" TargetMode="External"/><Relationship Id="rId1156" Type="http://schemas.openxmlformats.org/officeDocument/2006/relationships/hyperlink" Target="https://ecode360.com/27507101" TargetMode="External"/><Relationship Id="rId1363" Type="http://schemas.openxmlformats.org/officeDocument/2006/relationships/hyperlink" Target="https://butler.adamscountypa.gov/getmedia/1264c6cd-ad88-48ad-a0a3-2fb834577885/Arendtsville_Butler_Zoning_Ordinance_070122A.pdf" TargetMode="External"/><Relationship Id="rId733" Type="http://schemas.openxmlformats.org/officeDocument/2006/relationships/hyperlink" Target="https://adamscountypa.gov/getmedia/94480be0-f30b-4e7b-9c8f-6dd21e1c8190/Adams_County_Zoning_Ordinance.pdf" TargetMode="External"/><Relationship Id="rId940" Type="http://schemas.openxmlformats.org/officeDocument/2006/relationships/hyperlink" Target="https://ecode360.com/8425871" TargetMode="External"/><Relationship Id="rId1016" Type="http://schemas.openxmlformats.org/officeDocument/2006/relationships/hyperlink" Target="https://ecode360.com/30535099" TargetMode="External"/><Relationship Id="rId1570" Type="http://schemas.openxmlformats.org/officeDocument/2006/relationships/hyperlink" Target="https://ecode360.com/40872845" TargetMode="External"/><Relationship Id="rId1668" Type="http://schemas.openxmlformats.org/officeDocument/2006/relationships/hyperlink" Target="https://ecode360.com/43210240" TargetMode="External"/><Relationship Id="rId800" Type="http://schemas.openxmlformats.org/officeDocument/2006/relationships/hyperlink" Target="https://waterfordtownship.net/wp-content/uploads/2023/12/SOLAR-ZONING-AMENDMENT-USES-NOT-REGULATED-PROPOSED-1.pdf" TargetMode="External"/><Relationship Id="rId1223" Type="http://schemas.openxmlformats.org/officeDocument/2006/relationships/hyperlink" Target="https://img1.wsimg.com/blobby/go/7861a8b7-7cf5-4eb4-a49d-c23ea0238a17/downloads/Zoning%20Ordinance%202022%20-%2001.pdf?ver=1713533430476" TargetMode="External"/><Relationship Id="rId1430" Type="http://schemas.openxmlformats.org/officeDocument/2006/relationships/hyperlink" Target="https://ecode360.com/AM1620" TargetMode="External"/><Relationship Id="rId1528" Type="http://schemas.openxmlformats.org/officeDocument/2006/relationships/hyperlink" Target="https://www.foxtownship.com/_files/ugd/466293_89e2a30669cb4c2294f0e7a2e8b76568.pdf" TargetMode="External"/><Relationship Id="rId27" Type="http://schemas.openxmlformats.org/officeDocument/2006/relationships/hyperlink" Target="https://menallen.org/wp-content/uploads/2019/09/Zoning-Ordinance.pdf" TargetMode="External"/><Relationship Id="rId176" Type="http://schemas.openxmlformats.org/officeDocument/2006/relationships/hyperlink" Target="https://whitehallboro.org/wp-content/uploads/2023/01/Whitehall-Zoning-Section-180-Article-41-4-16-2014.pdf" TargetMode="External"/><Relationship Id="rId383" Type="http://schemas.openxmlformats.org/officeDocument/2006/relationships/hyperlink" Target="https://waterfordtownship.net/wp-content/uploads/2023/12/SOLAR-ZONING-AMENDMENT-USES-NOT-REGULATED-PROPOSED-1.pdf" TargetMode="External"/><Relationship Id="rId590" Type="http://schemas.openxmlformats.org/officeDocument/2006/relationships/hyperlink" Target="https://ecode360.com/9963708?highlight=solar&amp;searchId=26524049671289415" TargetMode="External"/><Relationship Id="rId243" Type="http://schemas.openxmlformats.org/officeDocument/2006/relationships/hyperlink" Target="https://ecode360.com/32876139" TargetMode="External"/><Relationship Id="rId450" Type="http://schemas.openxmlformats.org/officeDocument/2006/relationships/hyperlink" Target="https://ecode360.com/8425871" TargetMode="External"/><Relationship Id="rId688" Type="http://schemas.openxmlformats.org/officeDocument/2006/relationships/hyperlink" Target="https://ecode360.com/29425661" TargetMode="External"/><Relationship Id="rId895" Type="http://schemas.openxmlformats.org/officeDocument/2006/relationships/hyperlink" Target="https://www.whitehavenborough.org/docs/Code%20of%20Ordinances.pdf" TargetMode="External"/><Relationship Id="rId1080" Type="http://schemas.openxmlformats.org/officeDocument/2006/relationships/hyperlink" Target="https://ecode360.com/12791103?highlight=solar&amp;searchId=2492793902262617" TargetMode="External"/><Relationship Id="rId103" Type="http://schemas.openxmlformats.org/officeDocument/2006/relationships/hyperlink" Target="https://cms9files.revize.com/clarioncountypa/Document%20Center/Commissioners/Resolutions/2021/SOLAR%20Ordinance-FINAL%20w-%20signatures.pdf" TargetMode="External"/><Relationship Id="rId310" Type="http://schemas.openxmlformats.org/officeDocument/2006/relationships/hyperlink" Target="https://ecode360.com/9963708?highlight=solar&amp;searchId=26524049671289415" TargetMode="External"/><Relationship Id="rId548" Type="http://schemas.openxmlformats.org/officeDocument/2006/relationships/hyperlink" Target="https://ecode360.com/32407515?highlight=solar&amp;searchId=769051081746385" TargetMode="External"/><Relationship Id="rId755" Type="http://schemas.openxmlformats.org/officeDocument/2006/relationships/hyperlink" Target="https://cms9files.revize.com/clarioncountypa/Document%20Center/Commissioners/Resolutions/2021/SOLAR%20Ordinance-FINAL%20w-%20signatures.pdf" TargetMode="External"/><Relationship Id="rId962" Type="http://schemas.openxmlformats.org/officeDocument/2006/relationships/hyperlink" Target="https://providencetownship.com/wp-content/uploads/2024/02/Providence-Township-Zoning-Ordinance.pdf" TargetMode="External"/><Relationship Id="rId1178" Type="http://schemas.openxmlformats.org/officeDocument/2006/relationships/hyperlink" Target="https://newton-township.com/wp-content/uploads/2024/04/Newton-SAPA-Zoning-Ord-FINAL-12_20_2023-2.pdf" TargetMode="External"/><Relationship Id="rId1385" Type="http://schemas.openxmlformats.org/officeDocument/2006/relationships/hyperlink" Target="https://butler.adamscountypa.gov/getmedia/1264c6cd-ad88-48ad-a0a3-2fb834577885/Arendtsville_Butler_Zoning_Ordinance_070122A.pdf" TargetMode="External"/><Relationship Id="rId1592" Type="http://schemas.openxmlformats.org/officeDocument/2006/relationships/hyperlink" Target="https://www.athenstownship.org/FINAL%20Formatted%20Ordinance_220114.pdf" TargetMode="External"/><Relationship Id="rId91" Type="http://schemas.openxmlformats.org/officeDocument/2006/relationships/hyperlink" Target="https://waterfordtownship.net/wp-content/uploads/2023/12/SOLAR-ZONING-AMENDMENT-USES-NOT-REGULATED-PROPOSED-1.pdf" TargetMode="External"/><Relationship Id="rId408" Type="http://schemas.openxmlformats.org/officeDocument/2006/relationships/hyperlink" Target="https://1j1793.p3cdn1.secureserver.net/wp-content/uploads/2023/06/ZONING-ORDINANCE_revised-2023-1.pdf" TargetMode="External"/><Relationship Id="rId615" Type="http://schemas.openxmlformats.org/officeDocument/2006/relationships/hyperlink" Target="https://greenetownship.net/wp-content/uploads/2020/02/SOLAR-ORD-1-2020.pdf" TargetMode="External"/><Relationship Id="rId822" Type="http://schemas.openxmlformats.org/officeDocument/2006/relationships/hyperlink" Target="https://greenetownship.net/wp-content/uploads/2020/02/SOLAR-ORD-1-2020.pdf" TargetMode="External"/><Relationship Id="rId1038" Type="http://schemas.openxmlformats.org/officeDocument/2006/relationships/hyperlink" Target="https://www.drehertownship-pa.org/wp-content/uploads/2021/07/Dreher-zoning-2015-12-08.pdf" TargetMode="External"/><Relationship Id="rId1245" Type="http://schemas.openxmlformats.org/officeDocument/2006/relationships/hyperlink" Target="https://img1.wsimg.com/blobby/go/7861a8b7-7cf5-4eb4-a49d-c23ea0238a17/downloads/Zoning%20Ordinance%202022%20-%2001.pdf?ver=1713533430476" TargetMode="External"/><Relationship Id="rId1452" Type="http://schemas.openxmlformats.org/officeDocument/2006/relationships/hyperlink" Target="https://ecode360.com/42287038" TargetMode="External"/><Relationship Id="rId1105" Type="http://schemas.openxmlformats.org/officeDocument/2006/relationships/hyperlink" Target="https://ecode360.com/37007812?highlight=solar&amp;searchId=27914026784259910" TargetMode="External"/><Relationship Id="rId1312" Type="http://schemas.openxmlformats.org/officeDocument/2006/relationships/hyperlink" Target="https://fishingcreektownship.org/wp-content/uploads/2023/02/2023-01-SOLAR-ORDINANCE.pdf" TargetMode="External"/><Relationship Id="rId49" Type="http://schemas.openxmlformats.org/officeDocument/2006/relationships/hyperlink" Target="https://terrehillboro.com/wp-content/uploads/2020/03/THB-Zoning-Ordinance-2019-1-Adopted.pdf" TargetMode="External"/><Relationship Id="rId114" Type="http://schemas.openxmlformats.org/officeDocument/2006/relationships/hyperlink" Target="https://ecode360.com/41724947" TargetMode="External"/><Relationship Id="rId461" Type="http://schemas.openxmlformats.org/officeDocument/2006/relationships/hyperlink" Target="https://storage.googleapis.com/wzukusers/user-16634073/documents/ee3db168c4cd4df3a0c2d976021041bb/Greene%20Twp%20Zoning%20Ordinances.pdf" TargetMode="External"/><Relationship Id="rId559" Type="http://schemas.openxmlformats.org/officeDocument/2006/relationships/hyperlink" Target="https://ecode360.com/9491436" TargetMode="External"/><Relationship Id="rId766" Type="http://schemas.openxmlformats.org/officeDocument/2006/relationships/hyperlink" Target="https://greenetownship.net/wp-content/uploads/2020/02/SOLAR-ORD-1-2020.pdf" TargetMode="External"/><Relationship Id="rId1189" Type="http://schemas.openxmlformats.org/officeDocument/2006/relationships/hyperlink" Target="https://ecode360.com/11883299" TargetMode="External"/><Relationship Id="rId1396" Type="http://schemas.openxmlformats.org/officeDocument/2006/relationships/hyperlink" Target="https://ecode360.com/AL2165/laws/LF1855557.pdf" TargetMode="External"/><Relationship Id="rId1617" Type="http://schemas.openxmlformats.org/officeDocument/2006/relationships/hyperlink" Target="https://waterfordtownship.net/wp-content/uploads/2023/12/SOLAR-ZONING-AMENDMENT-USES-NOT-REGULATED-PROPOSED-1.pdf" TargetMode="External"/><Relationship Id="rId198" Type="http://schemas.openxmlformats.org/officeDocument/2006/relationships/hyperlink" Target="https://cms6.revize.com/revize/forestcounty/document_center/Ordinances/2023-1%20Solar%20Ordinance.pdf" TargetMode="External"/><Relationship Id="rId321" Type="http://schemas.openxmlformats.org/officeDocument/2006/relationships/hyperlink" Target="https://www.tiogacountypa.us/getmedia/1062a098-dbb9-4db4-9bfb-4e10234e0bab/7-Tioga-County-Non-Residential-Solar-Energy-System-Ordinance.pdf" TargetMode="External"/><Relationship Id="rId419" Type="http://schemas.openxmlformats.org/officeDocument/2006/relationships/hyperlink" Target="https://ecode360.com/10770003?highlight=solar&amp;searchId=16266726916459356" TargetMode="External"/><Relationship Id="rId626" Type="http://schemas.openxmlformats.org/officeDocument/2006/relationships/hyperlink" Target="https://whitehallboro.org/wp-content/uploads/2023/01/Whitehall-Zoning-Section-180-Article-41-4-16-2014.pdf" TargetMode="External"/><Relationship Id="rId973" Type="http://schemas.openxmlformats.org/officeDocument/2006/relationships/hyperlink" Target="https://www.dovertownship.org/wp-content/uploads/2024/05/Zoning-Ordinance-Combined-Use-Chart-FINAL.pdf" TargetMode="External"/><Relationship Id="rId1049" Type="http://schemas.openxmlformats.org/officeDocument/2006/relationships/hyperlink" Target="https://www.drumoretownship.org/DocumentCenter/View/55/Article-4-General-Provisions" TargetMode="External"/><Relationship Id="rId1256" Type="http://schemas.openxmlformats.org/officeDocument/2006/relationships/hyperlink" Target="https://www.findlay.pa.us/DocumentCenter/View/172/Article-VI---Conditional-Use-Specific-Standards-and-Procedures-PDF-" TargetMode="External"/><Relationship Id="rId833" Type="http://schemas.openxmlformats.org/officeDocument/2006/relationships/hyperlink" Target="https://ecode360.com/7752074?searchId=26938182083557824&amp;highlight=solar" TargetMode="External"/><Relationship Id="rId1116" Type="http://schemas.openxmlformats.org/officeDocument/2006/relationships/hyperlink" Target="https://www.monaghantownship.com/sites/g/files/vyhlif7036/f/uploads/monaghan_zoning_ocr.pdf" TargetMode="External"/><Relationship Id="rId1463" Type="http://schemas.openxmlformats.org/officeDocument/2006/relationships/hyperlink" Target="https://www.allentownpa.gov/Portals/0/adam/Content/ZA4uGDS2vE65JOSTHj-TOg/Url/ZoningOrdNov2015.pdf" TargetMode="External"/><Relationship Id="rId1670" Type="http://schemas.openxmlformats.org/officeDocument/2006/relationships/hyperlink" Target="https://briarcreektwp.org/uploads/1/2/4/8/124889384/ordinance_1_of_2023_zoa-solar_energy_devt._03jan2023.pdf" TargetMode="External"/><Relationship Id="rId265" Type="http://schemas.openxmlformats.org/officeDocument/2006/relationships/hyperlink" Target="https://ecode360.com/43210241?highlight=solar&amp;searchId=21512123404280310" TargetMode="External"/><Relationship Id="rId472" Type="http://schemas.openxmlformats.org/officeDocument/2006/relationships/hyperlink" Target="https://ecode360.com/38227122?highlight=solar&amp;searchId=27484981528339325" TargetMode="External"/><Relationship Id="rId900" Type="http://schemas.openxmlformats.org/officeDocument/2006/relationships/hyperlink" Target="http://briarcreekboro.org/wp-content/uploads/2021/06/Zoning-Ordinance.pdf" TargetMode="External"/><Relationship Id="rId1323" Type="http://schemas.openxmlformats.org/officeDocument/2006/relationships/hyperlink" Target="https://www.abingtonpa.gov/home/showpublisheddocument/17243/637853661637700000" TargetMode="External"/><Relationship Id="rId1530" Type="http://schemas.openxmlformats.org/officeDocument/2006/relationships/hyperlink" Target="https://c648d5.p3cdn1.secureserver.net/wp-content/uploads/2023/10/Ordinance-2023-01-Solar-Electric-Facility.pdf" TargetMode="External"/><Relationship Id="rId1628" Type="http://schemas.openxmlformats.org/officeDocument/2006/relationships/hyperlink" Target="http://www.conynghamborough.org/wp-content/uploads/2021/06/2021-Conyngham-Borough-Zoning-Ordinance_.pdf" TargetMode="External"/><Relationship Id="rId125" Type="http://schemas.openxmlformats.org/officeDocument/2006/relationships/hyperlink" Target="https://static1.squarespace.com/static/65cd32d9aefd13610709e30c/t/65e0c8bb61611439faf6e133/1709230268455/2022+Zoning+Ordinance+Alsace+Township.pdf" TargetMode="External"/><Relationship Id="rId332" Type="http://schemas.openxmlformats.org/officeDocument/2006/relationships/hyperlink" Target="https://glenfieldborough.org/__static/3d65abc102813006af02d0a928104264/glenfield___haysville_zoning_ordinance_-85486(2).pdf?dl=1" TargetMode="External"/><Relationship Id="rId777" Type="http://schemas.openxmlformats.org/officeDocument/2006/relationships/hyperlink" Target="https://macungie.pa.us/forms/zoning_ordinance.pdf" TargetMode="External"/><Relationship Id="rId984" Type="http://schemas.openxmlformats.org/officeDocument/2006/relationships/hyperlink" Target="https://ecode360.com/attachment/MA2385/MA2385-027c%20Alternative%20Energy.pdf" TargetMode="External"/><Relationship Id="rId637" Type="http://schemas.openxmlformats.org/officeDocument/2006/relationships/hyperlink" Target="https://greggtwp.org/wp-content/uploads/2023/01/Zoning-Ordinance-Amendment-2022-01-Solar-Farms-and-Lighting-Standards.pdf" TargetMode="External"/><Relationship Id="rId844" Type="http://schemas.openxmlformats.org/officeDocument/2006/relationships/hyperlink" Target="https://newmilfordborough.org/document/zoning-ordinance/" TargetMode="External"/><Relationship Id="rId1267" Type="http://schemas.openxmlformats.org/officeDocument/2006/relationships/hyperlink" Target="https://ch008b.a2cdn1.secureserver.net/wp-content/uploads/2022/06/Chapter-27-Zoning.pdf" TargetMode="External"/><Relationship Id="rId1474" Type="http://schemas.openxmlformats.org/officeDocument/2006/relationships/hyperlink" Target="https://ecode360.com/36115496" TargetMode="External"/><Relationship Id="rId1681" Type="http://schemas.openxmlformats.org/officeDocument/2006/relationships/hyperlink" Target="https://ecode360.com/12791103?highlight=solar&amp;searchId=2492793902262617" TargetMode="External"/><Relationship Id="rId276" Type="http://schemas.openxmlformats.org/officeDocument/2006/relationships/hyperlink" Target="https://cms9files.revize.com/clarioncountypa/Document%20Center/Commissioners/Resolutions/2021/SOLAR%20Ordinance-FINAL%20w-%20signatures.pdf" TargetMode="External"/><Relationship Id="rId483" Type="http://schemas.openxmlformats.org/officeDocument/2006/relationships/hyperlink" Target="https://betheltwp.org/wp-content/uploads/2022/09/Zoning-Ordinance-2021.pdf" TargetMode="External"/><Relationship Id="rId690" Type="http://schemas.openxmlformats.org/officeDocument/2006/relationships/hyperlink" Target="https://ecode360.com/9491436" TargetMode="External"/><Relationship Id="rId704" Type="http://schemas.openxmlformats.org/officeDocument/2006/relationships/hyperlink" Target="https://ecode360.com/11174964" TargetMode="External"/><Relationship Id="rId911" Type="http://schemas.openxmlformats.org/officeDocument/2006/relationships/hyperlink" Target="https://storage.googleapis.com/wzukusers/user-16634073/documents/ee3db168c4cd4df3a0c2d976021041bb/Greene%20Twp%20Zoning%20Ordinances.pdf" TargetMode="External"/><Relationship Id="rId1127" Type="http://schemas.openxmlformats.org/officeDocument/2006/relationships/hyperlink" Target="https://ecode360.com/14665528" TargetMode="External"/><Relationship Id="rId1334" Type="http://schemas.openxmlformats.org/officeDocument/2006/relationships/hyperlink" Target="https://ecode360.com/31737609" TargetMode="External"/><Relationship Id="rId1541" Type="http://schemas.openxmlformats.org/officeDocument/2006/relationships/hyperlink" Target="https://www.swissvaleborough.com/DocumentCenter/View/101/Swissvale-Zoning-Ordinance-2017-PDF" TargetMode="External"/><Relationship Id="rId40" Type="http://schemas.openxmlformats.org/officeDocument/2006/relationships/hyperlink" Target="http://nescopecktwp.org/files/Nesco_zoning_adopted_10-09-12_signed.pdf" TargetMode="External"/><Relationship Id="rId136" Type="http://schemas.openxmlformats.org/officeDocument/2006/relationships/hyperlink" Target="https://cms9files.revize.com/clarioncountypa/Document%20Center/Commissioners/Resolutions/2021/SOLAR%20Ordinance-FINAL%20w-%20signatures.pdf" TargetMode="External"/><Relationship Id="rId343" Type="http://schemas.openxmlformats.org/officeDocument/2006/relationships/hyperlink" Target="https://ecode360.com/29425661" TargetMode="External"/><Relationship Id="rId550" Type="http://schemas.openxmlformats.org/officeDocument/2006/relationships/hyperlink" Target="https://ecode360.com/38063173" TargetMode="External"/><Relationship Id="rId788" Type="http://schemas.openxmlformats.org/officeDocument/2006/relationships/hyperlink" Target="https://www.tiogacountypa.us/getmedia/1062a098-dbb9-4db4-9bfb-4e10234e0bab/7-Tioga-County-Non-Residential-Solar-Energy-System-Ordinance.pdf" TargetMode="External"/><Relationship Id="rId995" Type="http://schemas.openxmlformats.org/officeDocument/2006/relationships/hyperlink" Target="https://ecode360.com/16054654?highlight=solar&amp;searchId=27495064521259747" TargetMode="External"/><Relationship Id="rId1180" Type="http://schemas.openxmlformats.org/officeDocument/2006/relationships/hyperlink" Target="https://newton-township.com/wp-content/uploads/2024/04/Newton-SAPA-Zoning-Ord-FINAL-12_20_2023-2.pdf" TargetMode="External"/><Relationship Id="rId1401" Type="http://schemas.openxmlformats.org/officeDocument/2006/relationships/hyperlink" Target="https://ecode360.com/36445467" TargetMode="External"/><Relationship Id="rId1639" Type="http://schemas.openxmlformats.org/officeDocument/2006/relationships/hyperlink" Target="https://ecode360.com/29292087" TargetMode="External"/><Relationship Id="rId203" Type="http://schemas.openxmlformats.org/officeDocument/2006/relationships/hyperlink" Target="https://storage.googleapis.com/wzukusers/user-16634073/documents/ee3db168c4cd4df3a0c2d976021041bb/Greene%20Twp%20Zoning%20Ordinances.pdf" TargetMode="External"/><Relationship Id="rId648" Type="http://schemas.openxmlformats.org/officeDocument/2006/relationships/hyperlink" Target="https://ecode360.com/26843264" TargetMode="External"/><Relationship Id="rId855" Type="http://schemas.openxmlformats.org/officeDocument/2006/relationships/hyperlink" Target="https://ecode360.com/10770003?highlight=solar&amp;searchId=16266726916459356" TargetMode="External"/><Relationship Id="rId1040" Type="http://schemas.openxmlformats.org/officeDocument/2006/relationships/hyperlink" Target="https://www.drehertownship-pa.org/wp-content/uploads/2021/07/Dreher-zoning-2015-12-08.pdf" TargetMode="External"/><Relationship Id="rId1278" Type="http://schemas.openxmlformats.org/officeDocument/2006/relationships/hyperlink" Target="https://ch008b.a2cdn1.secureserver.net/wp-content/uploads/2022/06/Chapter-27-Zoning.pdf" TargetMode="External"/><Relationship Id="rId1485" Type="http://schemas.openxmlformats.org/officeDocument/2006/relationships/hyperlink" Target="https://www.mckeantownship.com/ordinances/" TargetMode="External"/><Relationship Id="rId1692" Type="http://schemas.openxmlformats.org/officeDocument/2006/relationships/hyperlink" Target="https://ecode360.com/38063173" TargetMode="External"/><Relationship Id="rId1706" Type="http://schemas.openxmlformats.org/officeDocument/2006/relationships/hyperlink" Target="https://whitehallboro.org/wp-content/uploads/2023/01/Whitehall-Zoning-Section-180-Article-41-4-16-2014.pdf" TargetMode="External"/><Relationship Id="rId287" Type="http://schemas.openxmlformats.org/officeDocument/2006/relationships/hyperlink" Target="https://gratzboro.com/document/ordinance-zoning/" TargetMode="External"/><Relationship Id="rId410" Type="http://schemas.openxmlformats.org/officeDocument/2006/relationships/hyperlink" Target="https://storage.googleapis.com/wzukusers/user-16634073/documents/ee3db168c4cd4df3a0c2d976021041bb/Greene%20Twp%20Zoning%20Ordinances.pdf" TargetMode="External"/><Relationship Id="rId494" Type="http://schemas.openxmlformats.org/officeDocument/2006/relationships/hyperlink" Target="https://cms9files.revize.com/clarioncountypa/Document%20Center/Commissioners/Resolutions/2021/SOLAR%20Ordinance-FINAL%20w-%20signatures.pdf" TargetMode="External"/><Relationship Id="rId508" Type="http://schemas.openxmlformats.org/officeDocument/2006/relationships/hyperlink" Target="https://www.tiogacountypa.us/getmedia/1062a098-dbb9-4db4-9bfb-4e10234e0bab/7-Tioga-County-Non-Residential-Solar-Energy-System-Ordinance.pdf" TargetMode="External"/><Relationship Id="rId715" Type="http://schemas.openxmlformats.org/officeDocument/2006/relationships/hyperlink" Target="https://www.middlepaxtontwp.org/wp-content/uploads/2022/05/Zoning-Ordinance-orientation-fixed.pdf" TargetMode="External"/><Relationship Id="rId922" Type="http://schemas.openxmlformats.org/officeDocument/2006/relationships/hyperlink" Target="https://ecode360.com/9963708?highlight=solar&amp;searchId=26524049671289415" TargetMode="External"/><Relationship Id="rId1138" Type="http://schemas.openxmlformats.org/officeDocument/2006/relationships/hyperlink" Target="https://moscowboro.com/wp-content/uploads/2023/05/MoscowZoning_12-6-21-FINAL.pdf" TargetMode="External"/><Relationship Id="rId1345" Type="http://schemas.openxmlformats.org/officeDocument/2006/relationships/hyperlink" Target="https://www.athenstownship.org/FINAL%20Formatted%20Ordinance_220114.pdf" TargetMode="External"/><Relationship Id="rId1552" Type="http://schemas.openxmlformats.org/officeDocument/2006/relationships/hyperlink" Target="https://ecode360.com/31590141" TargetMode="External"/><Relationship Id="rId147" Type="http://schemas.openxmlformats.org/officeDocument/2006/relationships/hyperlink" Target="https://greenetownship.net/wp-content/uploads/2020/02/SOLAR-ORD-1-2020.pdf" TargetMode="External"/><Relationship Id="rId354" Type="http://schemas.openxmlformats.org/officeDocument/2006/relationships/hyperlink" Target="http://tiogaweb.pacounties.org/getmedia/1062a098-dbb9-4db4-9bfb-4e10234e0bab/7-Tioga-County-Non-Residential-Solar-Energy-System-Ordinance.pdf" TargetMode="External"/><Relationship Id="rId799" Type="http://schemas.openxmlformats.org/officeDocument/2006/relationships/hyperlink" Target="https://trappeborough.com/wp-content/uploads/2022/08/Zoning-Ordinance.pdf" TargetMode="External"/><Relationship Id="rId1191" Type="http://schemas.openxmlformats.org/officeDocument/2006/relationships/hyperlink" Target="https://ecode360.com/35064438" TargetMode="External"/><Relationship Id="rId1205" Type="http://schemas.openxmlformats.org/officeDocument/2006/relationships/hyperlink" Target="https://fawntwp.org/wp-content/uploads/2022/09/Ordinance-No.-1-2020.pdf" TargetMode="External"/><Relationship Id="rId51" Type="http://schemas.openxmlformats.org/officeDocument/2006/relationships/hyperlink" Target="https://toptonborough.com/wp-content/uploads/2021/01/ZoningOrd2015.pdf" TargetMode="External"/><Relationship Id="rId561" Type="http://schemas.openxmlformats.org/officeDocument/2006/relationships/hyperlink" Target="https://1j1793.p3cdn1.secureserver.net/wp-content/uploads/2023/06/ZONING-ORDINANCE_revised-2023-1.pdf" TargetMode="External"/><Relationship Id="rId659" Type="http://schemas.openxmlformats.org/officeDocument/2006/relationships/hyperlink" Target="https://ecode360.com/38227122?highlight=solar&amp;searchId=27484981528339325" TargetMode="External"/><Relationship Id="rId866" Type="http://schemas.openxmlformats.org/officeDocument/2006/relationships/hyperlink" Target="https://toptonborough.com/wp-content/uploads/2021/01/ZoningOrd2015.pdf" TargetMode="External"/><Relationship Id="rId1289" Type="http://schemas.openxmlformats.org/officeDocument/2006/relationships/hyperlink" Target="https://ecode360.com/31590141" TargetMode="External"/><Relationship Id="rId1412" Type="http://schemas.openxmlformats.org/officeDocument/2006/relationships/hyperlink" Target="https://bedfordtwppagov.com/wp-content/uploads/2022/07/2020-02-Solar-Ordinance.pdf" TargetMode="External"/><Relationship Id="rId1496" Type="http://schemas.openxmlformats.org/officeDocument/2006/relationships/hyperlink" Target="https://fishingcreektownship.org/wp-content/uploads/2023/02/2023-01-SOLAR-ORDINANCE.pdf" TargetMode="External"/><Relationship Id="rId214" Type="http://schemas.openxmlformats.org/officeDocument/2006/relationships/hyperlink" Target="https://www.hermitage.net/DocumentCenter/View/539/City-of-Hermitage-Code-of-Ordinances-PDF" TargetMode="External"/><Relationship Id="rId298" Type="http://schemas.openxmlformats.org/officeDocument/2006/relationships/hyperlink" Target="https://ecode360.com/38826860?highlight=solar&amp;searchId=16265740461018812" TargetMode="External"/><Relationship Id="rId421" Type="http://schemas.openxmlformats.org/officeDocument/2006/relationships/hyperlink" Target="https://ecode360.com/35880936?highlight=solar&amp;searchId=18823252339173276" TargetMode="External"/><Relationship Id="rId519" Type="http://schemas.openxmlformats.org/officeDocument/2006/relationships/hyperlink" Target="https://1j1793.p3cdn1.secureserver.net/wp-content/uploads/2023/06/ZONING-ORDINANCE_revised-2023-1.pdf" TargetMode="External"/><Relationship Id="rId1051" Type="http://schemas.openxmlformats.org/officeDocument/2006/relationships/hyperlink" Target="https://ecode360.com/32139102" TargetMode="External"/><Relationship Id="rId1149" Type="http://schemas.openxmlformats.org/officeDocument/2006/relationships/hyperlink" Target="https://ecode360.com/27506172" TargetMode="External"/><Relationship Id="rId1356" Type="http://schemas.openxmlformats.org/officeDocument/2006/relationships/hyperlink" Target="https://ecode360.com/AM1620" TargetMode="External"/><Relationship Id="rId158" Type="http://schemas.openxmlformats.org/officeDocument/2006/relationships/hyperlink" Target="https://ecode360.com/29292112" TargetMode="External"/><Relationship Id="rId726" Type="http://schemas.openxmlformats.org/officeDocument/2006/relationships/hyperlink" Target="https://northbraddockborough.com/wp-content/uploads/2020/10/north_braddock_zoning_april_2014.pdf" TargetMode="External"/><Relationship Id="rId933" Type="http://schemas.openxmlformats.org/officeDocument/2006/relationships/hyperlink" Target="https://ecode360.com/SW2746/laws/LF1848920.pdf" TargetMode="External"/><Relationship Id="rId1009" Type="http://schemas.openxmlformats.org/officeDocument/2006/relationships/hyperlink" Target="https://ecode360.com/30535099" TargetMode="External"/><Relationship Id="rId1563" Type="http://schemas.openxmlformats.org/officeDocument/2006/relationships/hyperlink" Target="http://www.conynghamborough.org/wp-content/uploads/2021/06/2021-Conyngham-Borough-Zoning-Ordinance_.pdf" TargetMode="External"/><Relationship Id="rId62" Type="http://schemas.openxmlformats.org/officeDocument/2006/relationships/hyperlink" Target="https://ecode360.com/29098211" TargetMode="External"/><Relationship Id="rId365" Type="http://schemas.openxmlformats.org/officeDocument/2006/relationships/hyperlink" Target="https://ecode360.com/28950977" TargetMode="External"/><Relationship Id="rId572" Type="http://schemas.openxmlformats.org/officeDocument/2006/relationships/hyperlink" Target="https://www.windsorboropa.com/ordinances/Zoning%20Ordinance%200413.pdf" TargetMode="External"/><Relationship Id="rId1216" Type="http://schemas.openxmlformats.org/officeDocument/2006/relationships/hyperlink" Target="https://ch008b.a2cdn1.secureserver.net/wp-content/uploads/2022/06/Chapter-27-Zoning.pdf" TargetMode="External"/><Relationship Id="rId1423" Type="http://schemas.openxmlformats.org/officeDocument/2006/relationships/hyperlink" Target="https://ecode360.com/AL2165/laws/LF1855557.pdf" TargetMode="External"/><Relationship Id="rId1630" Type="http://schemas.openxmlformats.org/officeDocument/2006/relationships/hyperlink" Target="https://ecode360.com/38836415" TargetMode="External"/><Relationship Id="rId225" Type="http://schemas.openxmlformats.org/officeDocument/2006/relationships/hyperlink" Target="https://www.montourcounty.gov/getmedia/be5b9cf0-6614-4469-a831-eae0b2ee256f/1-of-2021-Solar-Development.pdf" TargetMode="External"/><Relationship Id="rId432" Type="http://schemas.openxmlformats.org/officeDocument/2006/relationships/hyperlink" Target="https://www.middlepaxtontwp.org/wp-content/uploads/2022/05/Zoning-Ordinance-orientation-fixed.pdf" TargetMode="External"/><Relationship Id="rId877" Type="http://schemas.openxmlformats.org/officeDocument/2006/relationships/hyperlink" Target="https://cms6.revize.com/revize/forestcounty/document_center/Ordinances/2023-1%20Solar%20Ordinance.pdf" TargetMode="External"/><Relationship Id="rId1062" Type="http://schemas.openxmlformats.org/officeDocument/2006/relationships/hyperlink" Target="https://dunmorepa.gov/wp-content/uploads/2024/04/Dunmore-SAPA-Zoning-Ord-Final-12.20.2023.pdf" TargetMode="External"/><Relationship Id="rId737" Type="http://schemas.openxmlformats.org/officeDocument/2006/relationships/hyperlink" Target="https://ecode360.com/26843264" TargetMode="External"/><Relationship Id="rId944" Type="http://schemas.openxmlformats.org/officeDocument/2006/relationships/hyperlink" Target="https://www.gilpintwp.com/zoning.html" TargetMode="External"/><Relationship Id="rId1367" Type="http://schemas.openxmlformats.org/officeDocument/2006/relationships/hyperlink" Target="https://bedfordtwppagov.com/wp-content/uploads/2022/07/2020-02-Solar-Ordinance.pdf" TargetMode="External"/><Relationship Id="rId1574" Type="http://schemas.openxmlformats.org/officeDocument/2006/relationships/hyperlink" Target="https://ch008b.a2cdn1.secureserver.net/wp-content/uploads/2022/06/Chapter-27-Zoning.pdf" TargetMode="External"/><Relationship Id="rId73" Type="http://schemas.openxmlformats.org/officeDocument/2006/relationships/hyperlink" Target="https://briarcreektwp.org/uploads/1/2/4/8/124889384/ordinance_1_of_2023_zoa-solar_energy_devt._03jan2023.pdf" TargetMode="External"/><Relationship Id="rId169" Type="http://schemas.openxmlformats.org/officeDocument/2006/relationships/hyperlink" Target="https://norrycopa.net/documents/planning/SALDOTotalOrdinance.pdf" TargetMode="External"/><Relationship Id="rId376" Type="http://schemas.openxmlformats.org/officeDocument/2006/relationships/hyperlink" Target="https://ecode360.com/SW2746/laws/LF1848920.pdf" TargetMode="External"/><Relationship Id="rId583" Type="http://schemas.openxmlformats.org/officeDocument/2006/relationships/hyperlink" Target="https://storage.googleapis.com/wzukusers/user-16634073/documents/ee3db168c4cd4df3a0c2d976021041bb/Greene%20Twp%20Zoning%20Ordinances.pdf" TargetMode="External"/><Relationship Id="rId790" Type="http://schemas.openxmlformats.org/officeDocument/2006/relationships/hyperlink" Target="https://terrehillboro.com/wp-content/uploads/2020/03/THB-Zoning-Ordinance-2019-1-Adopted.pdf" TargetMode="External"/><Relationship Id="rId804" Type="http://schemas.openxmlformats.org/officeDocument/2006/relationships/hyperlink" Target="https://www.whitehavenborough.org/docs/Code%20of%20Ordinances.pdf" TargetMode="External"/><Relationship Id="rId1227" Type="http://schemas.openxmlformats.org/officeDocument/2006/relationships/hyperlink" Target="https://img1.wsimg.com/blobby/go/7861a8b7-7cf5-4eb4-a49d-c23ea0238a17/downloads/Zoning%20Ordinance%202022%20-%2001.pdf?ver=1713533430476" TargetMode="External"/><Relationship Id="rId1434" Type="http://schemas.openxmlformats.org/officeDocument/2006/relationships/hyperlink" Target="https://ecode360.com/AL2165/laws/LF1855557.pdf" TargetMode="External"/><Relationship Id="rId1641" Type="http://schemas.openxmlformats.org/officeDocument/2006/relationships/hyperlink" Target="https://madisontwppa.org/wp-content/uploads/2023/01/1-12-23-Solar-Ordinance-EDITS.pdf" TargetMode="External"/><Relationship Id="rId4" Type="http://schemas.openxmlformats.org/officeDocument/2006/relationships/hyperlink" Target="https://betheltwp.org/wp-content/uploads/2022/09/Zoning-Ordinance-2021.pdf" TargetMode="External"/><Relationship Id="rId236" Type="http://schemas.openxmlformats.org/officeDocument/2006/relationships/hyperlink" Target="https://toptonborough.com/wp-content/uploads/2021/01/ZoningOrd2015.pdf" TargetMode="External"/><Relationship Id="rId443" Type="http://schemas.openxmlformats.org/officeDocument/2006/relationships/hyperlink" Target="https://terrehillboro.com/wp-content/uploads/2020/03/THB-Zoning-Ordinance-2019-1-Adopted.pdf" TargetMode="External"/><Relationship Id="rId650" Type="http://schemas.openxmlformats.org/officeDocument/2006/relationships/hyperlink" Target="https://www.gilpintwp.com/zoning.html" TargetMode="External"/><Relationship Id="rId888" Type="http://schemas.openxmlformats.org/officeDocument/2006/relationships/hyperlink" Target="https://ecode360.com/9963708?highlight=solar&amp;searchId=26524049671289415" TargetMode="External"/><Relationship Id="rId1073" Type="http://schemas.openxmlformats.org/officeDocument/2006/relationships/hyperlink" Target="https://ecode360.com/12791103?highlight=solar&amp;searchId=2492793902262617" TargetMode="External"/><Relationship Id="rId1280" Type="http://schemas.openxmlformats.org/officeDocument/2006/relationships/hyperlink" Target="https://ch008b.a2cdn1.secureserver.net/wp-content/uploads/2022/06/Chapter-27-Zoning.pdf" TargetMode="External"/><Relationship Id="rId1501" Type="http://schemas.openxmlformats.org/officeDocument/2006/relationships/hyperlink" Target="https://ecode360.com/30608624" TargetMode="External"/><Relationship Id="rId303" Type="http://schemas.openxmlformats.org/officeDocument/2006/relationships/hyperlink" Target="https://ecode360.com/29292087?highlight=solar&amp;searchId=20978688631054649" TargetMode="External"/><Relationship Id="rId748" Type="http://schemas.openxmlformats.org/officeDocument/2006/relationships/hyperlink" Target="https://briarcreektwp.org/zoning-and-codes.html" TargetMode="External"/><Relationship Id="rId955" Type="http://schemas.openxmlformats.org/officeDocument/2006/relationships/hyperlink" Target="https://www.montourcounty.gov/getmedia/be5b9cf0-6614-4469-a831-eae0b2ee256f/1-of-2021-Solar-Development.pdf" TargetMode="External"/><Relationship Id="rId1140" Type="http://schemas.openxmlformats.org/officeDocument/2006/relationships/hyperlink" Target="https://moscowboro.com/wp-content/uploads/2023/05/MoscowZoning_12-6-21-FINAL.pdf" TargetMode="External"/><Relationship Id="rId1378" Type="http://schemas.openxmlformats.org/officeDocument/2006/relationships/hyperlink" Target="https://static1.squarespace.com/static/65cd32d9aefd13610709e30c/t/65e0c8bb61611439faf6e133/1709230268455/2022+Zoning+Ordinance+Alsace+Township.pdf" TargetMode="External"/><Relationship Id="rId1585" Type="http://schemas.openxmlformats.org/officeDocument/2006/relationships/hyperlink" Target="https://ecode360.com/44804854" TargetMode="External"/><Relationship Id="rId84" Type="http://schemas.openxmlformats.org/officeDocument/2006/relationships/hyperlink" Target="https://ecode360.com/44399604" TargetMode="External"/><Relationship Id="rId387" Type="http://schemas.openxmlformats.org/officeDocument/2006/relationships/hyperlink" Target="https://adamscountypa.gov/getmedia/94480be0-f30b-4e7b-9c8f-6dd21e1c8190/Adams_County_Zoning_Ordinance.pdf" TargetMode="External"/><Relationship Id="rId510" Type="http://schemas.openxmlformats.org/officeDocument/2006/relationships/hyperlink" Target="https://terrehillboro.com/wp-content/uploads/2020/03/THB-Zoning-Ordinance-2019-1-Adopted.pdf" TargetMode="External"/><Relationship Id="rId594" Type="http://schemas.openxmlformats.org/officeDocument/2006/relationships/hyperlink" Target="https://www.whitehavenborough.org/docs/Code%20of%20Ordinances.pdf" TargetMode="External"/><Relationship Id="rId608" Type="http://schemas.openxmlformats.org/officeDocument/2006/relationships/hyperlink" Target="https://ecode360.com/7752074?searchId=26938182083557824&amp;highlight=solar" TargetMode="External"/><Relationship Id="rId815" Type="http://schemas.openxmlformats.org/officeDocument/2006/relationships/hyperlink" Target="https://briarcreektwp.org/zoning-and-codes.html" TargetMode="External"/><Relationship Id="rId1238" Type="http://schemas.openxmlformats.org/officeDocument/2006/relationships/hyperlink" Target="https://img1.wsimg.com/blobby/go/7861a8b7-7cf5-4eb4-a49d-c23ea0238a17/downloads/Zoning%20Ordinance%202022%20-%2001.pdf?ver=1713533430476" TargetMode="External"/><Relationship Id="rId1445" Type="http://schemas.openxmlformats.org/officeDocument/2006/relationships/hyperlink" Target="https://static1.squarespace.com/static/65cd32d9aefd13610709e30c/t/65e0c8bb61611439faf6e133/1709230268455/2022+Zoning+Ordinance+Alsace+Township.pdf" TargetMode="External"/><Relationship Id="rId1652" Type="http://schemas.openxmlformats.org/officeDocument/2006/relationships/hyperlink" Target="https://ecode360.com/32602328?highlight=solar&amp;searchId=26956430606621150" TargetMode="External"/><Relationship Id="rId247" Type="http://schemas.openxmlformats.org/officeDocument/2006/relationships/hyperlink" Target="https://c648d5.p3cdn1.secureserver.net/wp-content/uploads/2023/10/Ordinance-2023-01-Solar-Electric-Facility.pdf" TargetMode="External"/><Relationship Id="rId899" Type="http://schemas.openxmlformats.org/officeDocument/2006/relationships/hyperlink" Target="https://ecode360.com/29425661" TargetMode="External"/><Relationship Id="rId1000" Type="http://schemas.openxmlformats.org/officeDocument/2006/relationships/hyperlink" Target="https://ecode360.com/16054654?highlight=solar&amp;searchId=27495064521259747" TargetMode="External"/><Relationship Id="rId1084" Type="http://schemas.openxmlformats.org/officeDocument/2006/relationships/hyperlink" Target="https://ecode360.com/12791103?highlight=solar&amp;searchId=2492793902262617" TargetMode="External"/><Relationship Id="rId1305" Type="http://schemas.openxmlformats.org/officeDocument/2006/relationships/hyperlink" Target="https://fishingcreektownship.org/wp-content/uploads/2023/02/2023-01-SOLAR-ORDINANCE.pdf" TargetMode="External"/><Relationship Id="rId107" Type="http://schemas.openxmlformats.org/officeDocument/2006/relationships/hyperlink" Target="https://greenetownship.net/wp-content/uploads/2020/02/SOLAR-ORD-1-2020.pdf" TargetMode="External"/><Relationship Id="rId454" Type="http://schemas.openxmlformats.org/officeDocument/2006/relationships/hyperlink" Target="https://ecode360.com/9491587" TargetMode="External"/><Relationship Id="rId661" Type="http://schemas.openxmlformats.org/officeDocument/2006/relationships/hyperlink" Target="https://norrycopa.net/documents/planning/SALDOTotalOrdinance.pdf" TargetMode="External"/><Relationship Id="rId759" Type="http://schemas.openxmlformats.org/officeDocument/2006/relationships/hyperlink" Target="https://www.luzernecounty.org/DocumentCenter/View/24924/Zoning-Ordinance-2021" TargetMode="External"/><Relationship Id="rId966" Type="http://schemas.openxmlformats.org/officeDocument/2006/relationships/hyperlink" Target="https://providencetownship.com/wp-content/uploads/2024/02/Providence-Township-Zoning-Ordinance.pdf" TargetMode="External"/><Relationship Id="rId1291" Type="http://schemas.openxmlformats.org/officeDocument/2006/relationships/hyperlink" Target="https://ecode360.com/31590141" TargetMode="External"/><Relationship Id="rId1389" Type="http://schemas.openxmlformats.org/officeDocument/2006/relationships/hyperlink" Target="https://bedfordtwppagov.com/wp-content/uploads/2022/07/2020-02-Solar-Ordinance.pdf" TargetMode="External"/><Relationship Id="rId1512" Type="http://schemas.openxmlformats.org/officeDocument/2006/relationships/hyperlink" Target="https://ecode360.com/32261153" TargetMode="External"/><Relationship Id="rId1596" Type="http://schemas.openxmlformats.org/officeDocument/2006/relationships/hyperlink" Target="https://cms9files.revize.com/clarioncountypa/Document%20Center/Commissioners/Resolutions/2021/SOLAR%20Ordinance-FINAL%20w-%20signatures.pdf" TargetMode="External"/><Relationship Id="rId11" Type="http://schemas.openxmlformats.org/officeDocument/2006/relationships/hyperlink" Target="http://www.conynghamborough.org/wp-content/uploads/2021/06/2021-Conyngham-Borough-Zoning-Ordinance_.pdf" TargetMode="External"/><Relationship Id="rId314" Type="http://schemas.openxmlformats.org/officeDocument/2006/relationships/hyperlink" Target="https://newcumberlandborough.com/wp-content/uploads/2023/04/Final-Zoning-Ordinance-w-Cover-and-Map-08-09-2023.pdf" TargetMode="External"/><Relationship Id="rId398" Type="http://schemas.openxmlformats.org/officeDocument/2006/relationships/hyperlink" Target="https://ecode360.com/9491436" TargetMode="External"/><Relationship Id="rId521" Type="http://schemas.openxmlformats.org/officeDocument/2006/relationships/hyperlink" Target="https://c648d5.p3cdn1.secureserver.net/wp-content/uploads/2023/10/Ordinance-2023-01-Solar-Electric-Facility.pdf" TargetMode="External"/><Relationship Id="rId619" Type="http://schemas.openxmlformats.org/officeDocument/2006/relationships/hyperlink" Target="https://www.luzernecounty.org/DocumentCenter/View/24924/Zoning-Ordinance-2021" TargetMode="External"/><Relationship Id="rId1151" Type="http://schemas.openxmlformats.org/officeDocument/2006/relationships/hyperlink" Target="https://ecode360.com/11569141" TargetMode="External"/><Relationship Id="rId1249" Type="http://schemas.openxmlformats.org/officeDocument/2006/relationships/hyperlink" Target="https://ecode360.com/36115475" TargetMode="External"/><Relationship Id="rId95" Type="http://schemas.openxmlformats.org/officeDocument/2006/relationships/hyperlink" Target="https://ecode360.com/40051998" TargetMode="External"/><Relationship Id="rId160" Type="http://schemas.openxmlformats.org/officeDocument/2006/relationships/hyperlink" Target="https://ecode360.com/44804868" TargetMode="External"/><Relationship Id="rId826" Type="http://schemas.openxmlformats.org/officeDocument/2006/relationships/hyperlink" Target="https://greggtwp.org/wp-content/uploads/2023/01/Zoning-Ordinance-Amendment-2022-01-Solar-Farms-and-Lighting-Standards.pdf" TargetMode="External"/><Relationship Id="rId1011" Type="http://schemas.openxmlformats.org/officeDocument/2006/relationships/hyperlink" Target="https://ecode360.com/30535099" TargetMode="External"/><Relationship Id="rId1109" Type="http://schemas.openxmlformats.org/officeDocument/2006/relationships/hyperlink" Target="https://www.monaghantownship.com/sites/g/files/vyhlif7036/f/uploads/monaghan_zoning_ocr.pdf" TargetMode="External"/><Relationship Id="rId1456" Type="http://schemas.openxmlformats.org/officeDocument/2006/relationships/hyperlink" Target="https://ecode360.com/AL2165/laws/LF1855557.pdf" TargetMode="External"/><Relationship Id="rId1663" Type="http://schemas.openxmlformats.org/officeDocument/2006/relationships/hyperlink" Target="https://ecode360.com/8425871" TargetMode="External"/><Relationship Id="rId258" Type="http://schemas.openxmlformats.org/officeDocument/2006/relationships/hyperlink" Target="https://newcumberlandborough.com/wp-content/uploads/2023/04/Final-Zoning-Ordinance-w-Cover-and-Map-08-09-2023.pdf" TargetMode="External"/><Relationship Id="rId465" Type="http://schemas.openxmlformats.org/officeDocument/2006/relationships/hyperlink" Target="https://glenfieldborough.org/__static/3d65abc102813006af02d0a928104264/glenfield___haysville_zoning_ordinance_-85486(2).pdf?dl=1" TargetMode="External"/><Relationship Id="rId672" Type="http://schemas.openxmlformats.org/officeDocument/2006/relationships/hyperlink" Target="https://tiogacountypa.us/getmedia/1062a098-dbb9-4db4-9bfb-4e10234e0bab/7-Tioga-County-Non-Residential-Solar-Energy-System-Ordinance.pdf" TargetMode="External"/><Relationship Id="rId1095" Type="http://schemas.openxmlformats.org/officeDocument/2006/relationships/hyperlink" Target="https://www.fallspa.gov/wp-content/uploads/2021/11/Falls-Township-Wyoming-County-Zoning-Ordinance-1-4-16.pdf" TargetMode="External"/><Relationship Id="rId1316" Type="http://schemas.openxmlformats.org/officeDocument/2006/relationships/hyperlink" Target="https://bedfordtwppagov.com/wp-content/uploads/2022/07/2020-02-Solar-Ordinance.pdf" TargetMode="External"/><Relationship Id="rId1523" Type="http://schemas.openxmlformats.org/officeDocument/2006/relationships/hyperlink" Target="https://gratzboro.com/document/ordinance-zoning/" TargetMode="External"/><Relationship Id="rId22" Type="http://schemas.openxmlformats.org/officeDocument/2006/relationships/hyperlink" Target="https://www.manheimtownship.org/DocumentCenter/View/8079/28-ARTICLE-25Performance-Standards-" TargetMode="External"/><Relationship Id="rId118" Type="http://schemas.openxmlformats.org/officeDocument/2006/relationships/hyperlink" Target="https://ecode360.com/38227143" TargetMode="External"/><Relationship Id="rId325" Type="http://schemas.openxmlformats.org/officeDocument/2006/relationships/hyperlink" Target="https://waterfordtownship.net/wp-content/uploads/2023/12/SOLAR-ZONING-AMENDMENT-USES-NOT-REGULATED-PROPOSED-1.pdf" TargetMode="External"/><Relationship Id="rId532" Type="http://schemas.openxmlformats.org/officeDocument/2006/relationships/hyperlink" Target="https://ecode360.com/9963708?highlight=solar&amp;searchId=26524049671289415" TargetMode="External"/><Relationship Id="rId977" Type="http://schemas.openxmlformats.org/officeDocument/2006/relationships/hyperlink" Target="https://www.dovertownship.org/wp-content/uploads/2024/05/Zoning-Ordinance-Combined-Use-Chart-FINAL.pdf" TargetMode="External"/><Relationship Id="rId1162" Type="http://schemas.openxmlformats.org/officeDocument/2006/relationships/hyperlink" Target="https://ecode360.com/29103222" TargetMode="External"/><Relationship Id="rId171" Type="http://schemas.openxmlformats.org/officeDocument/2006/relationships/hyperlink" Target="https://toptonborough.com/wp-content/uploads/2021/01/ZoningOrd2015.pdf" TargetMode="External"/><Relationship Id="rId837" Type="http://schemas.openxmlformats.org/officeDocument/2006/relationships/hyperlink" Target="https://whitehallboro.org/wp-content/uploads/2023/01/Whitehall-Zoning-Section-180-Article-41-4-16-2014.pdf" TargetMode="External"/><Relationship Id="rId1022" Type="http://schemas.openxmlformats.org/officeDocument/2006/relationships/hyperlink" Target="https://ecode360.com/44794865" TargetMode="External"/><Relationship Id="rId1467" Type="http://schemas.openxmlformats.org/officeDocument/2006/relationships/hyperlink" Target="https://ecode360.com/31737682" TargetMode="External"/><Relationship Id="rId1674" Type="http://schemas.openxmlformats.org/officeDocument/2006/relationships/hyperlink" Target="https://www.gilpintwp.com/zoning.html" TargetMode="External"/><Relationship Id="rId269" Type="http://schemas.openxmlformats.org/officeDocument/2006/relationships/hyperlink" Target="http://briarcreekboro.org/wp-content/uploads/2021/06/Zoning-Ordinance.pdf" TargetMode="External"/><Relationship Id="rId476" Type="http://schemas.openxmlformats.org/officeDocument/2006/relationships/hyperlink" Target="https://terrehillboro.com/wp-content/uploads/2020/03/THB-Zoning-Ordinance-2019-1-Adopted.pdf" TargetMode="External"/><Relationship Id="rId683" Type="http://schemas.openxmlformats.org/officeDocument/2006/relationships/hyperlink" Target="https://www.butlercountypa.gov/DocumentCenter/View/387/Subdivision-and-Land-Development-Ordinance-PDF" TargetMode="External"/><Relationship Id="rId890" Type="http://schemas.openxmlformats.org/officeDocument/2006/relationships/hyperlink" Target="https://www.montourcounty.gov/getmedia/be5b9cf0-6614-4469-a831-eae0b2ee256f/1-of-2021-Solar-Development.pdf" TargetMode="External"/><Relationship Id="rId904" Type="http://schemas.openxmlformats.org/officeDocument/2006/relationships/hyperlink" Target="https://cms9files.revize.com/clarioncountypa/Document%20Center/Commissioners/Resolutions/2021/SOLAR%20Ordinance-FINAL%20w-%20signatures.pdf" TargetMode="External"/><Relationship Id="rId1327" Type="http://schemas.openxmlformats.org/officeDocument/2006/relationships/hyperlink" Target="https://bedfordtwppagov.com/wp-content/uploads/2022/07/2020-02-Solar-Ordinance.pdf" TargetMode="External"/><Relationship Id="rId1534" Type="http://schemas.openxmlformats.org/officeDocument/2006/relationships/hyperlink" Target="https://ecode360.com/32407516" TargetMode="External"/><Relationship Id="rId33" Type="http://schemas.openxmlformats.org/officeDocument/2006/relationships/hyperlink" Target="https://millcreektwp.org/wp-content/uploads/2022/08/ARTICLE-16-2020-1.pdf" TargetMode="External"/><Relationship Id="rId129" Type="http://schemas.openxmlformats.org/officeDocument/2006/relationships/hyperlink" Target="https://ecode360.com/43210214" TargetMode="External"/><Relationship Id="rId336" Type="http://schemas.openxmlformats.org/officeDocument/2006/relationships/hyperlink" Target="https://adamscountypa.gov/getmedia/94480be0-f30b-4e7b-9c8f-6dd21e1c8190/Adams_County_Zoning_Ordinance.pdf" TargetMode="External"/><Relationship Id="rId543" Type="http://schemas.openxmlformats.org/officeDocument/2006/relationships/hyperlink" Target="https://c648d5.p3cdn1.secureserver.net/wp-content/uploads/2023/10/Ordinance-2023-01-Solar-Electric-Facility.pdf" TargetMode="External"/><Relationship Id="rId988" Type="http://schemas.openxmlformats.org/officeDocument/2006/relationships/hyperlink" Target="https://www.dovertownship.org/wp-content/uploads/2024/05/Zoning-Ordinance-Combined-Use-Chart-FINAL.pdf" TargetMode="External"/><Relationship Id="rId1173" Type="http://schemas.openxmlformats.org/officeDocument/2006/relationships/hyperlink" Target="https://newton-township.com/wp-content/uploads/2024/04/Newton-SAPA-Zoning-Ord-FINAL-12_20_2023-2.pdf" TargetMode="External"/><Relationship Id="rId1380" Type="http://schemas.openxmlformats.org/officeDocument/2006/relationships/hyperlink" Target="https://bedfordtwppagov.com/wp-content/uploads/2022/07/2020-02-Solar-Ordinance.pdf" TargetMode="External"/><Relationship Id="rId1601" Type="http://schemas.openxmlformats.org/officeDocument/2006/relationships/hyperlink" Target="https://ecode360.com/36674793" TargetMode="External"/><Relationship Id="rId182" Type="http://schemas.openxmlformats.org/officeDocument/2006/relationships/hyperlink" Target="https://www.butlercountypa.gov/DocumentCenter/View/387/Subdivision-and-Land-Development-Ordinance-PDF" TargetMode="External"/><Relationship Id="rId403" Type="http://schemas.openxmlformats.org/officeDocument/2006/relationships/hyperlink" Target="http://www.conynghamborough.org/wp-content/uploads/2021/06/2021-Conyngham-Borough-Zoning-Ordinance_.pdf" TargetMode="External"/><Relationship Id="rId750" Type="http://schemas.openxmlformats.org/officeDocument/2006/relationships/hyperlink" Target="https://ecode360.com/9491436" TargetMode="External"/><Relationship Id="rId848" Type="http://schemas.openxmlformats.org/officeDocument/2006/relationships/hyperlink" Target="http://tiogaweb.pacounties.org/getmedia/1062a098-dbb9-4db4-9bfb-4e10234e0bab/7-Tioga-County-Non-Residential-Solar-Energy-System-Ordinance.pdf" TargetMode="External"/><Relationship Id="rId1033" Type="http://schemas.openxmlformats.org/officeDocument/2006/relationships/hyperlink" Target="https://www.drehertownship-pa.org/wp-content/uploads/2021/07/Dreher-zoning-2015-12-08.pdf" TargetMode="External"/><Relationship Id="rId1478" Type="http://schemas.openxmlformats.org/officeDocument/2006/relationships/hyperlink" Target="https://ecode360.com/44360306" TargetMode="External"/><Relationship Id="rId1685" Type="http://schemas.openxmlformats.org/officeDocument/2006/relationships/hyperlink" Target="https://www.foxtownship.com/_files/ugd/466293_89e2a30669cb4c2294f0e7a2e8b76568.pdf" TargetMode="External"/><Relationship Id="rId487" Type="http://schemas.openxmlformats.org/officeDocument/2006/relationships/hyperlink" Target="https://ecode360.com/11180116?highlight=solar&amp;searchId=16267951867941121" TargetMode="External"/><Relationship Id="rId610" Type="http://schemas.openxmlformats.org/officeDocument/2006/relationships/hyperlink" Target="https://waterfordtownship.net/wp-content/uploads/2023/12/SOLAR-ZONING-AMENDMENT-USES-NOT-REGULATED-PROPOSED-1.pdf" TargetMode="External"/><Relationship Id="rId694" Type="http://schemas.openxmlformats.org/officeDocument/2006/relationships/hyperlink" Target="https://cms9files.revize.com/clarioncountypa/Document%20Center/Commissioners/Resolutions/2021/SOLAR%20Ordinance-FINAL%20w-%20signatures.pdf" TargetMode="External"/><Relationship Id="rId708" Type="http://schemas.openxmlformats.org/officeDocument/2006/relationships/hyperlink" Target="https://ecode360.com/LA3550/laws/LF1970120.pdf" TargetMode="External"/><Relationship Id="rId915" Type="http://schemas.openxmlformats.org/officeDocument/2006/relationships/hyperlink" Target="https://ecode360.com/40051979?highlight=solar&amp;searchId=26366518204582610" TargetMode="External"/><Relationship Id="rId1240" Type="http://schemas.openxmlformats.org/officeDocument/2006/relationships/hyperlink" Target="https://img1.wsimg.com/blobby/go/7861a8b7-7cf5-4eb4-a49d-c23ea0238a17/downloads/Zoning%20Ordinance%202022%20-%2001.pdf?ver=1713533430476" TargetMode="External"/><Relationship Id="rId1338" Type="http://schemas.openxmlformats.org/officeDocument/2006/relationships/hyperlink" Target="https://www.athenstownship.org/FINAL%20Formatted%20Ordinance_220114.pdf" TargetMode="External"/><Relationship Id="rId1545" Type="http://schemas.openxmlformats.org/officeDocument/2006/relationships/hyperlink" Target="https://ecode360.com/38227122?highlight=solar&amp;searchId=27484981528339325" TargetMode="External"/><Relationship Id="rId347" Type="http://schemas.openxmlformats.org/officeDocument/2006/relationships/hyperlink" Target="https://briarcreektwp.org/zoning-and-codes.html" TargetMode="External"/><Relationship Id="rId999" Type="http://schemas.openxmlformats.org/officeDocument/2006/relationships/hyperlink" Target="https://ecode360.com/16054654?highlight=solar&amp;searchId=27495064521259747" TargetMode="External"/><Relationship Id="rId1100" Type="http://schemas.openxmlformats.org/officeDocument/2006/relationships/hyperlink" Target="https://www.fallspa.gov/wp-content/uploads/2021/11/Falls-Township-Wyoming-County-Zoning-Ordinance-1-4-16.pdf" TargetMode="External"/><Relationship Id="rId1184" Type="http://schemas.openxmlformats.org/officeDocument/2006/relationships/hyperlink" Target="https://newton-township.com/wp-content/uploads/2024/04/Newton-SAPA-Zoning-Ord-FINAL-12_20_2023-2.pdf" TargetMode="External"/><Relationship Id="rId1405" Type="http://schemas.openxmlformats.org/officeDocument/2006/relationships/hyperlink" Target="https://www.mckeantownship.com/app/download/6932518104/Zoning+Ordinance+2021.pdf" TargetMode="External"/><Relationship Id="rId44" Type="http://schemas.openxmlformats.org/officeDocument/2006/relationships/hyperlink" Target="https://ecode360.com/16068069" TargetMode="External"/><Relationship Id="rId554" Type="http://schemas.openxmlformats.org/officeDocument/2006/relationships/hyperlink" Target="https://waterfordtownship.net/wp-content/uploads/2023/12/SOLAR-ZONING-AMENDMENT-USES-NOT-REGULATED-PROPOSED-1.pdf" TargetMode="External"/><Relationship Id="rId761" Type="http://schemas.openxmlformats.org/officeDocument/2006/relationships/hyperlink" Target="https://newmilfordborough.org/document/zoning-ordinance/" TargetMode="External"/><Relationship Id="rId859" Type="http://schemas.openxmlformats.org/officeDocument/2006/relationships/hyperlink" Target="https://ecode360.com/39150789" TargetMode="External"/><Relationship Id="rId1391" Type="http://schemas.openxmlformats.org/officeDocument/2006/relationships/hyperlink" Target="https://www.athenstownship.org/FINAL%20Formatted%20Ordinance_220114.pdf" TargetMode="External"/><Relationship Id="rId1489" Type="http://schemas.openxmlformats.org/officeDocument/2006/relationships/hyperlink" Target="https://www.dovertownship.org/wp-content/uploads/2024/05/Zoning-Ordinance-Combined-Use-Chart-FINAL.pdf" TargetMode="External"/><Relationship Id="rId1612" Type="http://schemas.openxmlformats.org/officeDocument/2006/relationships/hyperlink" Target="https://ecode360.com/LA3550/laws/LF1970120.pdf" TargetMode="External"/><Relationship Id="rId1696" Type="http://schemas.openxmlformats.org/officeDocument/2006/relationships/hyperlink" Target="https://www.mckeantownship.com/app/download/6932518104/Zoning+Ordinance+2021.pdf" TargetMode="External"/><Relationship Id="rId193" Type="http://schemas.openxmlformats.org/officeDocument/2006/relationships/hyperlink" Target="https://briarcreektwp.org/uploads/1/2/4/8/124889384/ordinance_1_of_2023_zoa-solar_energy_devt._03jan2023.pdf" TargetMode="External"/><Relationship Id="rId207" Type="http://schemas.openxmlformats.org/officeDocument/2006/relationships/hyperlink" Target="https://greggtwp.org/wp-content/uploads/2023/01/Zoning-Ordinance-Amendment-2022-01-Solar-Farms-and-Lighting-Standards.pdf" TargetMode="External"/><Relationship Id="rId414" Type="http://schemas.openxmlformats.org/officeDocument/2006/relationships/hyperlink" Target="https://library.municode.com/pa/hampden_township/codes/code_of_ordinances?nodeId=CH27ZO" TargetMode="External"/><Relationship Id="rId498" Type="http://schemas.openxmlformats.org/officeDocument/2006/relationships/hyperlink" Target="https://greenetownship.net/wp-content/uploads/2020/02/SOLAR-ORD-1-2020.pdf" TargetMode="External"/><Relationship Id="rId621" Type="http://schemas.openxmlformats.org/officeDocument/2006/relationships/hyperlink" Target="https://ecode360.com/38063173" TargetMode="External"/><Relationship Id="rId1044" Type="http://schemas.openxmlformats.org/officeDocument/2006/relationships/hyperlink" Target="https://www.drumoretownship.org/DocumentCenter/View/55/Article-4-General-Provisions" TargetMode="External"/><Relationship Id="rId1251" Type="http://schemas.openxmlformats.org/officeDocument/2006/relationships/hyperlink" Target="https://ecode360.com/36115179" TargetMode="External"/><Relationship Id="rId1349" Type="http://schemas.openxmlformats.org/officeDocument/2006/relationships/hyperlink" Target="https://ecode360.com/AM1620" TargetMode="External"/><Relationship Id="rId260" Type="http://schemas.openxmlformats.org/officeDocument/2006/relationships/hyperlink" Target="https://adamscountypa.gov/getmedia/94480be0-f30b-4e7b-9c8f-6dd21e1c8190/Adams_County_Zoning_Ordinance.pdf" TargetMode="External"/><Relationship Id="rId719" Type="http://schemas.openxmlformats.org/officeDocument/2006/relationships/hyperlink" Target="https://ecode360.com/15438246" TargetMode="External"/><Relationship Id="rId926" Type="http://schemas.openxmlformats.org/officeDocument/2006/relationships/hyperlink" Target="https://newcumberlandborough.com/wp-content/uploads/2023/04/Final-Zoning-Ordinance-w-Cover-and-Map-08-09-2023.pdf" TargetMode="External"/><Relationship Id="rId1111" Type="http://schemas.openxmlformats.org/officeDocument/2006/relationships/hyperlink" Target="https://www.monaghantownship.com/sites/g/files/vyhlif7036/f/uploads/monaghan_zoning_ocr.pdf" TargetMode="External"/><Relationship Id="rId1556" Type="http://schemas.openxmlformats.org/officeDocument/2006/relationships/hyperlink" Target="https://butler.adamscountypa.gov/getmedia/1264c6cd-ad88-48ad-a0a3-2fb834577885/Arendtsville_Butler_Zoning_Ordinance_070122A.pdf" TargetMode="External"/><Relationship Id="rId55" Type="http://schemas.openxmlformats.org/officeDocument/2006/relationships/hyperlink" Target="https://ecode360.com/36674775" TargetMode="External"/><Relationship Id="rId120" Type="http://schemas.openxmlformats.org/officeDocument/2006/relationships/hyperlink" Target="https://waterfordtownship.net/wp-content/uploads/2023/12/SOLAR-ZONING-AMENDMENT-USES-NOT-REGULATED-PROPOSED-1.pdf" TargetMode="External"/><Relationship Id="rId358" Type="http://schemas.openxmlformats.org/officeDocument/2006/relationships/hyperlink" Target="https://greenetownship.net/wp-content/uploads/2020/02/SOLAR-ORD-1-2020.pdf" TargetMode="External"/><Relationship Id="rId565" Type="http://schemas.openxmlformats.org/officeDocument/2006/relationships/hyperlink" Target="https://ecode360.com/31040668?highlight=solar&amp;searchId=16268147869315466" TargetMode="External"/><Relationship Id="rId772" Type="http://schemas.openxmlformats.org/officeDocument/2006/relationships/hyperlink" Target="https://ecode360.com/40051979?highlight=solar&amp;searchId=26366518204582610" TargetMode="External"/><Relationship Id="rId1195" Type="http://schemas.openxmlformats.org/officeDocument/2006/relationships/hyperlink" Target="https://fawntwp.org/wp-content/uploads/2022/09/Ordinance-No.-1-2020.pdf" TargetMode="External"/><Relationship Id="rId1209" Type="http://schemas.openxmlformats.org/officeDocument/2006/relationships/hyperlink" Target="https://eastbrunswicktownshippa.org/wp-content/uploads/2023/03/EBT-Zoning-Ordinance-Amended-2-24-21-1.pdf" TargetMode="External"/><Relationship Id="rId1416" Type="http://schemas.openxmlformats.org/officeDocument/2006/relationships/hyperlink" Target="https://ecode360.com/36445470" TargetMode="External"/><Relationship Id="rId1623" Type="http://schemas.openxmlformats.org/officeDocument/2006/relationships/hyperlink" Target="https://tiogacountypa.us/getmedia/1062a098-dbb9-4db4-9bfb-4e10234e0bab/7-Tioga-County-Non-Residential-Solar-Energy-System-Ordinance.pdf" TargetMode="External"/><Relationship Id="rId218" Type="http://schemas.openxmlformats.org/officeDocument/2006/relationships/hyperlink" Target="https://ecode360.com/9178926?highlight=solar&amp;searchId=18932321562762238" TargetMode="External"/><Relationship Id="rId425" Type="http://schemas.openxmlformats.org/officeDocument/2006/relationships/hyperlink" Target="https://ecode360.com/44967255?highlight=solar&amp;searchId=4326996621829173" TargetMode="External"/><Relationship Id="rId632" Type="http://schemas.openxmlformats.org/officeDocument/2006/relationships/hyperlink" Target="https://briarcreektwp.org/zoning-and-codes.html" TargetMode="External"/><Relationship Id="rId1055" Type="http://schemas.openxmlformats.org/officeDocument/2006/relationships/hyperlink" Target="https://ecode360.com/32261161" TargetMode="External"/><Relationship Id="rId1262" Type="http://schemas.openxmlformats.org/officeDocument/2006/relationships/hyperlink" Target="https://www.findlay.pa.us/DocumentCenter/View/172/Article-VI---Conditional-Use-Specific-Standards-and-Procedures-PDF-" TargetMode="External"/><Relationship Id="rId271" Type="http://schemas.openxmlformats.org/officeDocument/2006/relationships/hyperlink" Target="https://ecode360.com/9491587" TargetMode="External"/><Relationship Id="rId937" Type="http://schemas.openxmlformats.org/officeDocument/2006/relationships/hyperlink" Target="https://waterfordtownship.net/wp-content/uploads/2023/12/SOLAR-ZONING-AMENDMENT-USES-NOT-REGULATED-PROPOSED-1.pdf" TargetMode="External"/><Relationship Id="rId1122" Type="http://schemas.openxmlformats.org/officeDocument/2006/relationships/hyperlink" Target="https://www.monaghantownship.com/sites/g/files/vyhlif7036/f/uploads/monaghan_zoning_ocr.pdf" TargetMode="External"/><Relationship Id="rId1567" Type="http://schemas.openxmlformats.org/officeDocument/2006/relationships/hyperlink" Target="https://ecode360.com/34101446" TargetMode="External"/><Relationship Id="rId66" Type="http://schemas.openxmlformats.org/officeDocument/2006/relationships/hyperlink" Target="https://trappeborough.com/wp-content/uploads/2022/08/Zoning-Ordinance.pdf" TargetMode="External"/><Relationship Id="rId131" Type="http://schemas.openxmlformats.org/officeDocument/2006/relationships/hyperlink" Target="http://briarcreekboro.org/wp-content/uploads/2021/06/Zoning-Ordinance.pdf" TargetMode="External"/><Relationship Id="rId369" Type="http://schemas.openxmlformats.org/officeDocument/2006/relationships/hyperlink" Target="https://www.middlepaxtontwp.org/wp-content/uploads/2022/05/Zoning-Ordinance-orientation-fixed.pdf" TargetMode="External"/><Relationship Id="rId576" Type="http://schemas.openxmlformats.org/officeDocument/2006/relationships/hyperlink" Target="https://ecode360.com/9491587" TargetMode="External"/><Relationship Id="rId783" Type="http://schemas.openxmlformats.org/officeDocument/2006/relationships/hyperlink" Target="https://www.montourcounty.gov/getmedia/be5b9cf0-6614-4469-a831-eae0b2ee256f/1-of-2021-Solar-Development.pdf" TargetMode="External"/><Relationship Id="rId990" Type="http://schemas.openxmlformats.org/officeDocument/2006/relationships/hyperlink" Target="https://www.dovertownship.org/wp-content/uploads/2024/05/Zoning-Ordinance-Combined-Use-Chart-FINAL.pdf" TargetMode="External"/><Relationship Id="rId1427" Type="http://schemas.openxmlformats.org/officeDocument/2006/relationships/hyperlink" Target="https://bedfordtwppagov.com/wp-content/uploads/2022/07/2020-02-Solar-Ordinance.pdf" TargetMode="External"/><Relationship Id="rId1634" Type="http://schemas.openxmlformats.org/officeDocument/2006/relationships/hyperlink" Target="https://ecode360.com/35968090?highlight=solar&amp;searchId=18588390952213187" TargetMode="External"/><Relationship Id="rId229" Type="http://schemas.openxmlformats.org/officeDocument/2006/relationships/hyperlink" Target="https://ecode360.com/32602329" TargetMode="External"/><Relationship Id="rId436" Type="http://schemas.openxmlformats.org/officeDocument/2006/relationships/hyperlink" Target="https://ecode360.com/15438246" TargetMode="External"/><Relationship Id="rId643" Type="http://schemas.openxmlformats.org/officeDocument/2006/relationships/hyperlink" Target="https://newmilfordborough.org/document/zoning-ordinance/" TargetMode="External"/><Relationship Id="rId1066" Type="http://schemas.openxmlformats.org/officeDocument/2006/relationships/hyperlink" Target="https://dunmorepa.gov/wp-content/uploads/2024/04/Dunmore-SAPA-Zoning-Ord-Final-12.20.2023.pdf" TargetMode="External"/><Relationship Id="rId1273" Type="http://schemas.openxmlformats.org/officeDocument/2006/relationships/hyperlink" Target="https://ecode360.com/31590141" TargetMode="External"/><Relationship Id="rId1480" Type="http://schemas.openxmlformats.org/officeDocument/2006/relationships/hyperlink" Target="https://www.fostertwp.org/wp-content/uploads/2023/09/Foster-Township-Solar-Ordinance-1-2023.pdf" TargetMode="External"/><Relationship Id="rId850" Type="http://schemas.openxmlformats.org/officeDocument/2006/relationships/hyperlink" Target="https://greenetownship.net/wp-content/uploads/2020/02/SOLAR-ORD-1-2020.pdf" TargetMode="External"/><Relationship Id="rId948" Type="http://schemas.openxmlformats.org/officeDocument/2006/relationships/hyperlink" Target="https://ecode360.com/26843264" TargetMode="External"/><Relationship Id="rId1133" Type="http://schemas.openxmlformats.org/officeDocument/2006/relationships/hyperlink" Target="https://ecode360.com/14665528" TargetMode="External"/><Relationship Id="rId1578" Type="http://schemas.openxmlformats.org/officeDocument/2006/relationships/hyperlink" Target="https://greenetownship.net/wp-content/uploads/2020/02/SOLAR-ORD-1-2020.pdf" TargetMode="External"/><Relationship Id="rId1701" Type="http://schemas.openxmlformats.org/officeDocument/2006/relationships/hyperlink" Target="https://waterfordtownship.net/wp-content/uploads/2023/12/SOLAR-ZONING-AMENDMENT-USES-NOT-REGULATED-PROPOSED-1.pdf" TargetMode="External"/><Relationship Id="rId77" Type="http://schemas.openxmlformats.org/officeDocument/2006/relationships/hyperlink" Target="https://ecode360.com/40051984" TargetMode="External"/><Relationship Id="rId282" Type="http://schemas.openxmlformats.org/officeDocument/2006/relationships/hyperlink" Target="http://tiogaweb.pacounties.org/getmedia/1062a098-dbb9-4db4-9bfb-4e10234e0bab/7-Tioga-County-Non-Residential-Solar-Energy-System-Ordinance.pdf" TargetMode="External"/><Relationship Id="rId503" Type="http://schemas.openxmlformats.org/officeDocument/2006/relationships/hyperlink" Target="https://ecode360.com/40051979?highlight=solar&amp;searchId=26366518204582610" TargetMode="External"/><Relationship Id="rId587" Type="http://schemas.openxmlformats.org/officeDocument/2006/relationships/hyperlink" Target="https://ecode360.com/44967263" TargetMode="External"/><Relationship Id="rId710" Type="http://schemas.openxmlformats.org/officeDocument/2006/relationships/hyperlink" Target="https://www.luzernecounty.org/DocumentCenter/View/24924/Zoning-Ordinance-2021" TargetMode="External"/><Relationship Id="rId808" Type="http://schemas.openxmlformats.org/officeDocument/2006/relationships/hyperlink" Target="https://ecode360.com/8425871" TargetMode="External"/><Relationship Id="rId1340" Type="http://schemas.openxmlformats.org/officeDocument/2006/relationships/hyperlink" Target="https://aliquippapa.gov/wp-content/uploads/2021/08/Aliquippa-Zoning-Ordinance_Ord-1-of-2021_FINAL.pdf" TargetMode="External"/><Relationship Id="rId1438" Type="http://schemas.openxmlformats.org/officeDocument/2006/relationships/hyperlink" Target="https://bedfordtwppagov.com/wp-content/uploads/2022/07/2020-02-Solar-Ordinance.pdf" TargetMode="External"/><Relationship Id="rId1645" Type="http://schemas.openxmlformats.org/officeDocument/2006/relationships/hyperlink" Target="https://ecode360.com/LA1897/search?query=solar&amp;scope=all&amp;sortOrder=relevance" TargetMode="External"/><Relationship Id="rId8" Type="http://schemas.openxmlformats.org/officeDocument/2006/relationships/hyperlink" Target="http://briarcreekboro.org/wp-content/uploads/2021/06/Zoning-Ordinance.pdf" TargetMode="External"/><Relationship Id="rId142" Type="http://schemas.openxmlformats.org/officeDocument/2006/relationships/hyperlink" Target="https://www.gilpintwp.com/zoning.html" TargetMode="External"/><Relationship Id="rId447" Type="http://schemas.openxmlformats.org/officeDocument/2006/relationships/hyperlink" Target="https://waterfordtownship.net/wp-content/uploads/2023/12/SOLAR-ZONING-AMENDMENT-USES-NOT-REGULATED-PROPOSED-1.pdf" TargetMode="External"/><Relationship Id="rId794" Type="http://schemas.openxmlformats.org/officeDocument/2006/relationships/hyperlink" Target="https://toptonborough.com/wp-content/uploads/2021/01/ZoningOrd2015.pdf" TargetMode="External"/><Relationship Id="rId1077" Type="http://schemas.openxmlformats.org/officeDocument/2006/relationships/hyperlink" Target="https://ecode360.com/26889020" TargetMode="External"/><Relationship Id="rId1200" Type="http://schemas.openxmlformats.org/officeDocument/2006/relationships/hyperlink" Target="https://fawntwp.org/wp-content/uploads/2022/09/Ordinance-No.-1-2020.pdf" TargetMode="External"/><Relationship Id="rId654" Type="http://schemas.openxmlformats.org/officeDocument/2006/relationships/hyperlink" Target="https://ecode360.com/40051979?highlight=solar&amp;searchId=26366518204582610" TargetMode="External"/><Relationship Id="rId861" Type="http://schemas.openxmlformats.org/officeDocument/2006/relationships/hyperlink" Target="https://www.luzernecounty.org/DocumentCenter/View/24924/Zoning-Ordinance-2021" TargetMode="External"/><Relationship Id="rId959" Type="http://schemas.openxmlformats.org/officeDocument/2006/relationships/hyperlink" Target="https://providencetownship.com/wp-content/uploads/2024/02/Providence-Township-Zoning-Ordinance.pdf" TargetMode="External"/><Relationship Id="rId1284" Type="http://schemas.openxmlformats.org/officeDocument/2006/relationships/hyperlink" Target="https://ecode360.com/31590141" TargetMode="External"/><Relationship Id="rId1491" Type="http://schemas.openxmlformats.org/officeDocument/2006/relationships/hyperlink" Target="https://ecode360.com/41724975" TargetMode="External"/><Relationship Id="rId1505" Type="http://schemas.openxmlformats.org/officeDocument/2006/relationships/hyperlink" Target="http://www.conynghamborough.org/wp-content/uploads/2021/06/2021-Conyngham-Borough-Zoning-Ordinance_.pdf" TargetMode="External"/><Relationship Id="rId1589" Type="http://schemas.openxmlformats.org/officeDocument/2006/relationships/hyperlink" Target="https://waterfordtownship.net/wp-content/uploads/2023/12/SOLAR-ZONING-AMENDMENT-USES-NOT-REGULATED-PROPOSED-1.pdf" TargetMode="External"/><Relationship Id="rId1712" Type="http://schemas.openxmlformats.org/officeDocument/2006/relationships/vmlDrawing" Target="../drawings/vmlDrawing1.vml"/><Relationship Id="rId293" Type="http://schemas.openxmlformats.org/officeDocument/2006/relationships/hyperlink" Target="https://www.greenwichtownshippa.org/ordinances/2021-06.pdf" TargetMode="External"/><Relationship Id="rId307" Type="http://schemas.openxmlformats.org/officeDocument/2006/relationships/hyperlink" Target="https://ecode360.com/38063173" TargetMode="External"/><Relationship Id="rId514" Type="http://schemas.openxmlformats.org/officeDocument/2006/relationships/hyperlink" Target="https://adamscountypa.gov/getmedia/94480be0-f30b-4e7b-9c8f-6dd21e1c8190/Adams_County_Zoning_Ordinance.pdf" TargetMode="External"/><Relationship Id="rId721" Type="http://schemas.openxmlformats.org/officeDocument/2006/relationships/hyperlink" Target="https://norrycopa.net/documents/planning/SALDOTotalOrdinance.pdf" TargetMode="External"/><Relationship Id="rId1144" Type="http://schemas.openxmlformats.org/officeDocument/2006/relationships/hyperlink" Target="https://moscowboro.com/wp-content/uploads/2023/05/MoscowZoning_12-6-21-FINAL.pdf" TargetMode="External"/><Relationship Id="rId1351" Type="http://schemas.openxmlformats.org/officeDocument/2006/relationships/hyperlink" Target="https://www.abingtonpa.gov/home/showpublisheddocument/17243/637853661637700000" TargetMode="External"/><Relationship Id="rId1449" Type="http://schemas.openxmlformats.org/officeDocument/2006/relationships/hyperlink" Target="https://glenfieldborough.org/__static/3d65abc102813006af02d0a928104264/glenfield___haysville_zoning_ordinance_-85486(2).pdf?dl=1" TargetMode="External"/><Relationship Id="rId88" Type="http://schemas.openxmlformats.org/officeDocument/2006/relationships/hyperlink" Target="https://ecode360.com/32602328?highlight=solar&amp;searchId=26956430606621150" TargetMode="External"/><Relationship Id="rId153" Type="http://schemas.openxmlformats.org/officeDocument/2006/relationships/hyperlink" Target="https://ecode360.com/42407723" TargetMode="External"/><Relationship Id="rId360" Type="http://schemas.openxmlformats.org/officeDocument/2006/relationships/hyperlink" Target="https://www.greenwichtownshippa.org/ordinances/2021-06.pdf" TargetMode="External"/><Relationship Id="rId598" Type="http://schemas.openxmlformats.org/officeDocument/2006/relationships/hyperlink" Target="https://briarcreektwp.org/zoning-and-codes.html" TargetMode="External"/><Relationship Id="rId819" Type="http://schemas.openxmlformats.org/officeDocument/2006/relationships/hyperlink" Target="http://tiogaweb.pacounties.org/getmedia/1062a098-dbb9-4db4-9bfb-4e10234e0bab/7-Tioga-County-Non-Residential-Solar-Energy-System-Ordinance.pdf" TargetMode="External"/><Relationship Id="rId1004" Type="http://schemas.openxmlformats.org/officeDocument/2006/relationships/hyperlink" Target="https://ecode360.com/30535135" TargetMode="External"/><Relationship Id="rId1211" Type="http://schemas.openxmlformats.org/officeDocument/2006/relationships/hyperlink" Target="https://ch008b.a2cdn1.secureserver.net/wp-content/uploads/2022/06/Chapter-27-Zoning.pdf" TargetMode="External"/><Relationship Id="rId1656" Type="http://schemas.openxmlformats.org/officeDocument/2006/relationships/hyperlink" Target="https://waterfordtownship.net/wp-content/uploads/2023/12/SOLAR-ZONING-AMENDMENT-USES-NOT-REGULATED-PROPOSED-1.pdf" TargetMode="External"/><Relationship Id="rId220" Type="http://schemas.openxmlformats.org/officeDocument/2006/relationships/hyperlink" Target="https://ecode360.com/29292110" TargetMode="External"/><Relationship Id="rId458" Type="http://schemas.openxmlformats.org/officeDocument/2006/relationships/hyperlink" Target="http://tiogaweb.pacounties.org/getmedia/1062a098-dbb9-4db4-9bfb-4e10234e0bab/7-Tioga-County-Non-Residential-Solar-Energy-System-Ordinance.pdf" TargetMode="External"/><Relationship Id="rId665" Type="http://schemas.openxmlformats.org/officeDocument/2006/relationships/hyperlink" Target="https://briarcreektwp.org/zoning-and-codes.html" TargetMode="External"/><Relationship Id="rId872" Type="http://schemas.openxmlformats.org/officeDocument/2006/relationships/hyperlink" Target="https://ecode360.com/43210241?highlight=solar&amp;searchId=21512123404280310" TargetMode="External"/><Relationship Id="rId1088" Type="http://schemas.openxmlformats.org/officeDocument/2006/relationships/hyperlink" Target="https://www.fallspa.gov/wp-content/uploads/2021/11/Falls-Township-Wyoming-County-Zoning-Ordinance-1-4-16.pdf" TargetMode="External"/><Relationship Id="rId1295" Type="http://schemas.openxmlformats.org/officeDocument/2006/relationships/hyperlink" Target="https://ecode360.com/31590141" TargetMode="External"/><Relationship Id="rId1309" Type="http://schemas.openxmlformats.org/officeDocument/2006/relationships/hyperlink" Target="https://fishingcreektownship.org/wp-content/uploads/2023/02/2023-01-SOLAR-ORDINANCE.pdf" TargetMode="External"/><Relationship Id="rId1516" Type="http://schemas.openxmlformats.org/officeDocument/2006/relationships/hyperlink" Target="https://www.findlay.pa.us/DocumentCenter/View/172/Article-VI---Conditional-Use-Specific-Standards-and-Procedures-PDF-" TargetMode="External"/><Relationship Id="rId15" Type="http://schemas.openxmlformats.org/officeDocument/2006/relationships/hyperlink" Target="https://glenfieldborough.org/__static/3d65abc102813006af02d0a928104264/glenfield___haysville_zoning_ordinance_-85486(2).pdf?dl=1" TargetMode="External"/><Relationship Id="rId318" Type="http://schemas.openxmlformats.org/officeDocument/2006/relationships/hyperlink" Target="https://ecode360.com/7752074?searchId=26938182083557824&amp;highlight=solar" TargetMode="External"/><Relationship Id="rId525" Type="http://schemas.openxmlformats.org/officeDocument/2006/relationships/hyperlink" Target="https://www.luzernecounty.org/DocumentCenter/View/24924/Zoning-Ordinance-2021" TargetMode="External"/><Relationship Id="rId732" Type="http://schemas.openxmlformats.org/officeDocument/2006/relationships/hyperlink" Target="https://adamscountypa.gov/getmedia/94480be0-f30b-4e7b-9c8f-6dd21e1c8190/Adams_County_Zoning_Ordinance.pdf" TargetMode="External"/><Relationship Id="rId1155" Type="http://schemas.openxmlformats.org/officeDocument/2006/relationships/hyperlink" Target="https://ecode360.com/11569141" TargetMode="External"/><Relationship Id="rId1362" Type="http://schemas.openxmlformats.org/officeDocument/2006/relationships/hyperlink" Target="https://www.abingtonpa.gov/home/showpublisheddocument/17243/637853661637700000" TargetMode="External"/><Relationship Id="rId99" Type="http://schemas.openxmlformats.org/officeDocument/2006/relationships/hyperlink" Target="https://betheltwp.org/wp-content/uploads/2022/09/Zoning-Ordinance-2021.pdf" TargetMode="External"/><Relationship Id="rId164" Type="http://schemas.openxmlformats.org/officeDocument/2006/relationships/hyperlink" Target="https://www.montourcounty.gov/getmedia/be5b9cf0-6614-4469-a831-eae0b2ee256f/1-of-2021-Solar-Development.pdf" TargetMode="External"/><Relationship Id="rId371" Type="http://schemas.openxmlformats.org/officeDocument/2006/relationships/hyperlink" Target="https://www.montourcounty.gov/getmedia/be5b9cf0-6614-4469-a831-eae0b2ee256f/1-of-2021-Solar-Development.pdf" TargetMode="External"/><Relationship Id="rId1015" Type="http://schemas.openxmlformats.org/officeDocument/2006/relationships/hyperlink" Target="https://ecode360.com/30535099" TargetMode="External"/><Relationship Id="rId1222" Type="http://schemas.openxmlformats.org/officeDocument/2006/relationships/hyperlink" Target="https://img1.wsimg.com/blobby/go/7861a8b7-7cf5-4eb4-a49d-c23ea0238a17/downloads/Zoning%20Ordinance%202022%20-%2001.pdf?ver=1713533430476" TargetMode="External"/><Relationship Id="rId1667" Type="http://schemas.openxmlformats.org/officeDocument/2006/relationships/hyperlink" Target="https://glenfieldborough.org/__static/3d65abc102813006af02d0a928104264/glenfield___haysville_zoning_ordinance_-85486(2).pdf?dl=1" TargetMode="External"/><Relationship Id="rId469" Type="http://schemas.openxmlformats.org/officeDocument/2006/relationships/hyperlink" Target="https://ecode360.com/9963708?highlight=solar&amp;searchId=26524049671289415" TargetMode="External"/><Relationship Id="rId676" Type="http://schemas.openxmlformats.org/officeDocument/2006/relationships/hyperlink" Target="https://www.gilpintwp.com/zoning.html" TargetMode="External"/><Relationship Id="rId883" Type="http://schemas.openxmlformats.org/officeDocument/2006/relationships/hyperlink" Target="https://ecode360.com/26921017" TargetMode="External"/><Relationship Id="rId1099" Type="http://schemas.openxmlformats.org/officeDocument/2006/relationships/hyperlink" Target="https://www.fallspa.gov/wp-content/uploads/2021/11/Falls-Township-Wyoming-County-Zoning-Ordinance-1-4-16.pdf" TargetMode="External"/><Relationship Id="rId1527" Type="http://schemas.openxmlformats.org/officeDocument/2006/relationships/hyperlink" Target="https://ecode360.com/38038304" TargetMode="External"/><Relationship Id="rId26" Type="http://schemas.openxmlformats.org/officeDocument/2006/relationships/hyperlink" Target="https://www.mckeesport-pa.gov/DocumentCenter/View/208/McKeesport-Zoning-Ordinance?bidId=" TargetMode="External"/><Relationship Id="rId231" Type="http://schemas.openxmlformats.org/officeDocument/2006/relationships/hyperlink" Target="https://ecode360.com/38227123" TargetMode="External"/><Relationship Id="rId329" Type="http://schemas.openxmlformats.org/officeDocument/2006/relationships/hyperlink" Target="https://ecode360.com/9491587" TargetMode="External"/><Relationship Id="rId536" Type="http://schemas.openxmlformats.org/officeDocument/2006/relationships/hyperlink" Target="https://terrehillboro.com/wp-content/uploads/2020/03/THB-Zoning-Ordinance-2019-1-Adopted.pdf" TargetMode="External"/><Relationship Id="rId1166" Type="http://schemas.openxmlformats.org/officeDocument/2006/relationships/hyperlink" Target="https://ecode360.com/11883299" TargetMode="External"/><Relationship Id="rId1373" Type="http://schemas.openxmlformats.org/officeDocument/2006/relationships/hyperlink" Target="https://ecode360.com/attachment/AL4161/AL4161-660f%20Permitted%20Misc%20Uses%20by%20Zoning%20District.pdf" TargetMode="External"/><Relationship Id="rId175" Type="http://schemas.openxmlformats.org/officeDocument/2006/relationships/hyperlink" Target="https://waterfordtownship.net/wp-content/uploads/2023/12/SOLAR-ZONING-AMENDMENT-USES-NOT-REGULATED-PROPOSED-1.pdf" TargetMode="External"/><Relationship Id="rId743" Type="http://schemas.openxmlformats.org/officeDocument/2006/relationships/hyperlink" Target="http://briarcreekboro.org/wp-content/uploads/2021/06/Zoning-Ordinance.pdf" TargetMode="External"/><Relationship Id="rId950" Type="http://schemas.openxmlformats.org/officeDocument/2006/relationships/hyperlink" Target="https://ecode360.com/11174964" TargetMode="External"/><Relationship Id="rId1026" Type="http://schemas.openxmlformats.org/officeDocument/2006/relationships/hyperlink" Target="https://ecode360.com/11233654" TargetMode="External"/><Relationship Id="rId1580" Type="http://schemas.openxmlformats.org/officeDocument/2006/relationships/hyperlink" Target="https://greggtwp.org/wp-content/uploads/2023/01/Zoning-Ordinance-Amendment-2022-01-Solar-Farms-and-Lighting-Standards.pdf" TargetMode="External"/><Relationship Id="rId1678" Type="http://schemas.openxmlformats.org/officeDocument/2006/relationships/hyperlink" Target="https://bedfordtwppagov.com/wp-content/uploads/2022/07/2020-02-Solar-Ordinance.pdf" TargetMode="External"/><Relationship Id="rId382" Type="http://schemas.openxmlformats.org/officeDocument/2006/relationships/hyperlink" Target="https://toptonborough.com/wp-content/uploads/2021/01/ZoningOrd2015.pdf" TargetMode="External"/><Relationship Id="rId603" Type="http://schemas.openxmlformats.org/officeDocument/2006/relationships/hyperlink" Target="https://ecode360.com/40051996" TargetMode="External"/><Relationship Id="rId687" Type="http://schemas.openxmlformats.org/officeDocument/2006/relationships/hyperlink" Target="https://ecode360.com/43210241?highlight=solar&amp;searchId=21512123404280310" TargetMode="External"/><Relationship Id="rId810" Type="http://schemas.openxmlformats.org/officeDocument/2006/relationships/hyperlink" Target="https://library.municode.com/pa/bensalem/codes/code_of_ordinances?nodeId=PTIIGELE_CH232ZO_ARTIIINAREPRNRDI_S232-60SOENSYOV" TargetMode="External"/><Relationship Id="rId908" Type="http://schemas.openxmlformats.org/officeDocument/2006/relationships/hyperlink" Target="https://1j1793.p3cdn1.secureserver.net/wp-content/uploads/2023/06/ZONING-ORDINANCE_revised-2023-1.pdf" TargetMode="External"/><Relationship Id="rId1233" Type="http://schemas.openxmlformats.org/officeDocument/2006/relationships/hyperlink" Target="https://img1.wsimg.com/blobby/go/7861a8b7-7cf5-4eb4-a49d-c23ea0238a17/downloads/Zoning%20Ordinance%202022%20-%2001.pdf?ver=1713533430476" TargetMode="External"/><Relationship Id="rId1440" Type="http://schemas.openxmlformats.org/officeDocument/2006/relationships/hyperlink" Target="https://www.mckeantownship.com/app/download/6932518104/Zoning+Ordinance+2021.pdf" TargetMode="External"/><Relationship Id="rId1538" Type="http://schemas.openxmlformats.org/officeDocument/2006/relationships/hyperlink" Target="https://www.monaghantownship.com/sites/g/files/vyhlif7036/f/uploads/monaghan_zoning_ocr.pdf" TargetMode="External"/><Relationship Id="rId242" Type="http://schemas.openxmlformats.org/officeDocument/2006/relationships/hyperlink" Target="https://www.whitehavenborough.org/docs/Code%20of%20Ordinances.pdf" TargetMode="External"/><Relationship Id="rId894" Type="http://schemas.openxmlformats.org/officeDocument/2006/relationships/hyperlink" Target="https://waterfordtownship.net/wp-content/uploads/2023/12/SOLAR-ZONING-AMENDMENT-USES-NOT-REGULATED-PROPOSED-1.pdf" TargetMode="External"/><Relationship Id="rId1177" Type="http://schemas.openxmlformats.org/officeDocument/2006/relationships/hyperlink" Target="https://newton-township.com/wp-content/uploads/2024/04/Newton-SAPA-Zoning-Ord-FINAL-12_20_2023-2.pdf" TargetMode="External"/><Relationship Id="rId1300" Type="http://schemas.openxmlformats.org/officeDocument/2006/relationships/hyperlink" Target="https://fishingcreektownship.org/wp-content/uploads/2023/02/2023-01-SOLAR-ORDINANCE.pdf" TargetMode="External"/><Relationship Id="rId37" Type="http://schemas.openxmlformats.org/officeDocument/2006/relationships/hyperlink" Target="https://www.montourcounty.gov/getmedia/be5b9cf0-6614-4469-a831-eae0b2ee256f/1-of-2021-Solar-Development.pdf" TargetMode="External"/><Relationship Id="rId102" Type="http://schemas.openxmlformats.org/officeDocument/2006/relationships/hyperlink" Target="https://ecode360.com/38049759" TargetMode="External"/><Relationship Id="rId547" Type="http://schemas.openxmlformats.org/officeDocument/2006/relationships/hyperlink" Target="https://ecode360.com/29292087?highlight=solar&amp;searchId=20978688631054649" TargetMode="External"/><Relationship Id="rId754" Type="http://schemas.openxmlformats.org/officeDocument/2006/relationships/hyperlink" Target="https://butler.adamscountypa.gov/getmedia/1264c6cd-ad88-48ad-a0a3-2fb834577885/Arendtsville_Butler_Zoning_Ordinance_070122A.pdf" TargetMode="External"/><Relationship Id="rId961" Type="http://schemas.openxmlformats.org/officeDocument/2006/relationships/hyperlink" Target="https://ecode360.com/39488114" TargetMode="External"/><Relationship Id="rId1384" Type="http://schemas.openxmlformats.org/officeDocument/2006/relationships/hyperlink" Target="https://bedfordtwppagov.com/wp-content/uploads/2022/07/2020-02-Solar-Ordinance.pdf" TargetMode="External"/><Relationship Id="rId1591" Type="http://schemas.openxmlformats.org/officeDocument/2006/relationships/hyperlink" Target="https://img1.wsimg.com/blobby/go/7861a8b7-7cf5-4eb4-a49d-c23ea0238a17/downloads/Zoning%20Ordinance%202022%20-%2001.pdf?ver=1713533430476" TargetMode="External"/><Relationship Id="rId1605" Type="http://schemas.openxmlformats.org/officeDocument/2006/relationships/hyperlink" Target="https://ecode360.com/38038303" TargetMode="External"/><Relationship Id="rId1689" Type="http://schemas.openxmlformats.org/officeDocument/2006/relationships/hyperlink" Target="https://www.greenwichtownshippa.org/ordinances/2021-06.pdf" TargetMode="External"/><Relationship Id="rId90" Type="http://schemas.openxmlformats.org/officeDocument/2006/relationships/hyperlink" Target="https://www.tiogacountypa.us/getmedia/1062a098-dbb9-4db4-9bfb-4e10234e0bab/7-Tioga-County-Non-Residential-Solar-Energy-System-Ordinance.pdf" TargetMode="External"/><Relationship Id="rId186" Type="http://schemas.openxmlformats.org/officeDocument/2006/relationships/hyperlink" Target="https://ecode360.com/43210192" TargetMode="External"/><Relationship Id="rId393" Type="http://schemas.openxmlformats.org/officeDocument/2006/relationships/hyperlink" Target="https://ecode360.com/29425661" TargetMode="External"/><Relationship Id="rId407" Type="http://schemas.openxmlformats.org/officeDocument/2006/relationships/hyperlink" Target="http://tiogaweb.pacounties.org/getmedia/1062a098-dbb9-4db4-9bfb-4e10234e0bab/7-Tioga-County-Non-Residential-Solar-Energy-System-Ordinance.pdf" TargetMode="External"/><Relationship Id="rId614" Type="http://schemas.openxmlformats.org/officeDocument/2006/relationships/hyperlink" Target="https://library.municode.com/pa/bensalem/codes/code_of_ordinances?nodeId=PTIIGELE_CH232ZO_ARTIIINAREPRNRDI_S232-60SOENSYOV" TargetMode="External"/><Relationship Id="rId821" Type="http://schemas.openxmlformats.org/officeDocument/2006/relationships/hyperlink" Target="https://gratzboro.com/document/ordinance-zoning/" TargetMode="External"/><Relationship Id="rId1037" Type="http://schemas.openxmlformats.org/officeDocument/2006/relationships/hyperlink" Target="https://www.drehertownship-pa.org/wp-content/uploads/2021/07/Dreher-zoning-2015-12-08.pdf" TargetMode="External"/><Relationship Id="rId1244" Type="http://schemas.openxmlformats.org/officeDocument/2006/relationships/hyperlink" Target="https://img1.wsimg.com/blobby/go/7861a8b7-7cf5-4eb4-a49d-c23ea0238a17/downloads/Zoning%20Ordinance%202022%20-%2001.pdf?ver=1713533430476" TargetMode="External"/><Relationship Id="rId1451" Type="http://schemas.openxmlformats.org/officeDocument/2006/relationships/hyperlink" Target="https://ecode360.com/31737620" TargetMode="External"/><Relationship Id="rId253" Type="http://schemas.openxmlformats.org/officeDocument/2006/relationships/hyperlink" Target="https://newmilfordborough.org/document/zoning-ordinance/" TargetMode="External"/><Relationship Id="rId460" Type="http://schemas.openxmlformats.org/officeDocument/2006/relationships/hyperlink" Target="https://greenetownship.net/wp-content/uploads/2020/02/SOLAR-ORD-1-2020.pdf" TargetMode="External"/><Relationship Id="rId698" Type="http://schemas.openxmlformats.org/officeDocument/2006/relationships/hyperlink" Target="http://tiogaweb.pacounties.org/getmedia/1062a098-dbb9-4db4-9bfb-4e10234e0bab/7-Tioga-County-Non-Residential-Solar-Energy-System-Ordinance.pdf" TargetMode="External"/><Relationship Id="rId919" Type="http://schemas.openxmlformats.org/officeDocument/2006/relationships/hyperlink" Target="https://ecode360.com/32407515?highlight=solar&amp;searchId=769051081746385" TargetMode="External"/><Relationship Id="rId1090" Type="http://schemas.openxmlformats.org/officeDocument/2006/relationships/hyperlink" Target="https://www.fallspa.gov/wp-content/uploads/2021/11/Falls-Township-Wyoming-County-Zoning-Ordinance-1-4-16.pdf" TargetMode="External"/><Relationship Id="rId1104" Type="http://schemas.openxmlformats.org/officeDocument/2006/relationships/hyperlink" Target="https://ecode360.com/37007812?highlight=solar&amp;searchId=27914026784259910" TargetMode="External"/><Relationship Id="rId1311" Type="http://schemas.openxmlformats.org/officeDocument/2006/relationships/hyperlink" Target="https://fishingcreektownship.org/wp-content/uploads/2023/02/2023-01-SOLAR-ORDINANCE.pdf" TargetMode="External"/><Relationship Id="rId1549" Type="http://schemas.openxmlformats.org/officeDocument/2006/relationships/hyperlink" Target="https://ecode360.com/11569141" TargetMode="External"/><Relationship Id="rId48" Type="http://schemas.openxmlformats.org/officeDocument/2006/relationships/hyperlink" Target="https://ecode360.com/33745209" TargetMode="External"/><Relationship Id="rId113" Type="http://schemas.openxmlformats.org/officeDocument/2006/relationships/hyperlink" Target="https://www.montourcounty.gov/getmedia/be5b9cf0-6614-4469-a831-eae0b2ee256f/1-of-2021-Solar-Development.pdf" TargetMode="External"/><Relationship Id="rId320" Type="http://schemas.openxmlformats.org/officeDocument/2006/relationships/hyperlink" Target="https://northbraddockborough.com/wp-content/uploads/2020/10/north_braddock_zoning_april_2014.pdf" TargetMode="External"/><Relationship Id="rId558" Type="http://schemas.openxmlformats.org/officeDocument/2006/relationships/hyperlink" Target="https://ecode360.com/29425661" TargetMode="External"/><Relationship Id="rId765" Type="http://schemas.openxmlformats.org/officeDocument/2006/relationships/hyperlink" Target="https://1j1793.p3cdn1.secureserver.net/wp-content/uploads/2023/06/ZONING-ORDINANCE_revised-2023-1.pdf" TargetMode="External"/><Relationship Id="rId972" Type="http://schemas.openxmlformats.org/officeDocument/2006/relationships/hyperlink" Target="https://www.dovertownship.org/wp-content/uploads/2024/05/Zoning-Ordinance-Combined-Use-Chart-FINAL.pdf" TargetMode="External"/><Relationship Id="rId1188" Type="http://schemas.openxmlformats.org/officeDocument/2006/relationships/hyperlink" Target="https://ecode360.com/11883299" TargetMode="External"/><Relationship Id="rId1395" Type="http://schemas.openxmlformats.org/officeDocument/2006/relationships/hyperlink" Target="https://aliquippapa.gov/wp-content/uploads/2021/08/Aliquippa-Zoning-Ordinance_Ord-1-of-2021_FINAL.pdf" TargetMode="External"/><Relationship Id="rId1409" Type="http://schemas.openxmlformats.org/officeDocument/2006/relationships/hyperlink" Target="https://www.mckeantownship.com/app/download/6932518104/Zoning+Ordinance+2021.pdf" TargetMode="External"/><Relationship Id="rId1616" Type="http://schemas.openxmlformats.org/officeDocument/2006/relationships/hyperlink" Target="https://www.tiogacountypa.us/getmedia/1062a098-dbb9-4db4-9bfb-4e10234e0bab/7-Tioga-County-Non-Residential-Solar-Energy-System-Ordinance.pdf" TargetMode="External"/><Relationship Id="rId197" Type="http://schemas.openxmlformats.org/officeDocument/2006/relationships/hyperlink" Target="https://cms6.revize.com/revize/forestcounty/document_center/Ordinances/2023-1%20Solar%20Ordinance.pdf" TargetMode="External"/><Relationship Id="rId418" Type="http://schemas.openxmlformats.org/officeDocument/2006/relationships/hyperlink" Target="https://ecode360.com/38826860?highlight=solar&amp;searchId=16265740461018812" TargetMode="External"/><Relationship Id="rId625" Type="http://schemas.openxmlformats.org/officeDocument/2006/relationships/hyperlink" Target="https://whitehallboro.org/wp-content/uploads/2023/01/Whitehall-Zoning-Section-180-Article-41-4-16-2014.pdf" TargetMode="External"/><Relationship Id="rId832" Type="http://schemas.openxmlformats.org/officeDocument/2006/relationships/hyperlink" Target="https://ecode360.com/32602328?highlight=solar&amp;searchId=26956430606621150" TargetMode="External"/><Relationship Id="rId1048" Type="http://schemas.openxmlformats.org/officeDocument/2006/relationships/hyperlink" Target="https://www.drumoretownship.org/DocumentCenter/View/55/Article-4-General-Provisions" TargetMode="External"/><Relationship Id="rId1255" Type="http://schemas.openxmlformats.org/officeDocument/2006/relationships/hyperlink" Target="https://ecode360.com/36115179" TargetMode="External"/><Relationship Id="rId1462" Type="http://schemas.openxmlformats.org/officeDocument/2006/relationships/hyperlink" Target="https://aliquippapa.gov/wp-content/uploads/2021/08/Aliquippa-Zoning-Ordinance_Ord-1-of-2021_FINAL.pdf" TargetMode="External"/><Relationship Id="rId264" Type="http://schemas.openxmlformats.org/officeDocument/2006/relationships/hyperlink" Target="https://www.butlercountypa.gov/DocumentCenter/View/387/Subdivision-and-Land-Development-Ordinance-PDF" TargetMode="External"/><Relationship Id="rId471" Type="http://schemas.openxmlformats.org/officeDocument/2006/relationships/hyperlink" Target="https://newcumberlandborough.com/wp-content/uploads/2023/04/Final-Zoning-Ordinance-w-Cover-and-Map-08-09-2023.pdf" TargetMode="External"/><Relationship Id="rId1115" Type="http://schemas.openxmlformats.org/officeDocument/2006/relationships/hyperlink" Target="https://www.monaghantownship.com/sites/g/files/vyhlif7036/f/uploads/monaghan_zoning_ocr.pdf" TargetMode="External"/><Relationship Id="rId1322" Type="http://schemas.openxmlformats.org/officeDocument/2006/relationships/hyperlink" Target="https://ecode360.com/AL2165/laws/LF1855557.pdf" TargetMode="External"/><Relationship Id="rId59" Type="http://schemas.openxmlformats.org/officeDocument/2006/relationships/hyperlink" Target="https://newmilfordborough.org/document/zoning-ordinance/" TargetMode="External"/><Relationship Id="rId124" Type="http://schemas.openxmlformats.org/officeDocument/2006/relationships/hyperlink" Target="https://adamscountypa.gov/getmedia/94480be0-f30b-4e7b-9c8f-6dd21e1c8190/Adams_County_Zoning_Ordinance.pdf" TargetMode="External"/><Relationship Id="rId569" Type="http://schemas.openxmlformats.org/officeDocument/2006/relationships/hyperlink" Target="https://northbraddockborough.com/wp-content/uploads/2020/10/north_braddock_zoning_april_2014.pdf" TargetMode="External"/><Relationship Id="rId776" Type="http://schemas.openxmlformats.org/officeDocument/2006/relationships/hyperlink" Target="https://www.luzernecounty.org/DocumentCenter/View/24924/Zoning-Ordinance-2021" TargetMode="External"/><Relationship Id="rId983" Type="http://schemas.openxmlformats.org/officeDocument/2006/relationships/hyperlink" Target="https://www.dovertownship.org/wp-content/uploads/2024/05/Zoning-Ordinance-Combined-Use-Chart-FINAL.pdf" TargetMode="External"/><Relationship Id="rId1199" Type="http://schemas.openxmlformats.org/officeDocument/2006/relationships/hyperlink" Target="https://fawntwp.org/wp-content/uploads/2022/09/Ordinance-No.-1-2020.pdf" TargetMode="External"/><Relationship Id="rId1627" Type="http://schemas.openxmlformats.org/officeDocument/2006/relationships/hyperlink" Target="https://ecode360.com/16037733?highlight=solar&amp;searchId=16264709376203722" TargetMode="External"/><Relationship Id="rId331" Type="http://schemas.openxmlformats.org/officeDocument/2006/relationships/hyperlink" Target="https://www.hanoverboroughpa.gov/DocumentCenter/View/1429/Hanover-Borough-York-County-PA-Zoning-Ordinance-ADOPTED-10-26-2022" TargetMode="External"/><Relationship Id="rId429" Type="http://schemas.openxmlformats.org/officeDocument/2006/relationships/hyperlink" Target="https://macungie.pa.us/forms/zoning_ordinance.pdf" TargetMode="External"/><Relationship Id="rId636" Type="http://schemas.openxmlformats.org/officeDocument/2006/relationships/hyperlink" Target="https://c648d5.p3cdn1.secureserver.net/wp-content/uploads/2023/10/Ordinance-2023-01-Solar-Electric-Facility.pdf" TargetMode="External"/><Relationship Id="rId1059" Type="http://schemas.openxmlformats.org/officeDocument/2006/relationships/hyperlink" Target="https://dunmorepa.gov/wp-content/uploads/2024/04/Dunmore-SAPA-Zoning-Ord-Final-12.20.2023.pdf" TargetMode="External"/><Relationship Id="rId1266" Type="http://schemas.openxmlformats.org/officeDocument/2006/relationships/hyperlink" Target="https://ch008b.a2cdn1.secureserver.net/wp-content/uploads/2022/06/Chapter-27-Zoning.pdf" TargetMode="External"/><Relationship Id="rId1473" Type="http://schemas.openxmlformats.org/officeDocument/2006/relationships/hyperlink" Target="https://fawntwp.org/wp-content/uploads/2022/09/Ordinance-No.-1-2020.pdf" TargetMode="External"/><Relationship Id="rId843" Type="http://schemas.openxmlformats.org/officeDocument/2006/relationships/hyperlink" Target="https://ecode360.com/15438246" TargetMode="External"/><Relationship Id="rId1126" Type="http://schemas.openxmlformats.org/officeDocument/2006/relationships/hyperlink" Target="https://ecode360.com/14665545" TargetMode="External"/><Relationship Id="rId1680" Type="http://schemas.openxmlformats.org/officeDocument/2006/relationships/hyperlink" Target="https://www.drumoretownship.org/DocumentCenter/View/55/Article-4-General-Provisions" TargetMode="External"/><Relationship Id="rId275" Type="http://schemas.openxmlformats.org/officeDocument/2006/relationships/hyperlink" Target="https://briarcreektwp.org/zoning-and-codes.html" TargetMode="External"/><Relationship Id="rId482" Type="http://schemas.openxmlformats.org/officeDocument/2006/relationships/hyperlink" Target="https://www.windsorboropa.com/ordinances/Zoning%20Ordinance%200413.pdf" TargetMode="External"/><Relationship Id="rId703" Type="http://schemas.openxmlformats.org/officeDocument/2006/relationships/hyperlink" Target="https://greenetownship.net/wp-content/uploads/2020/02/SOLAR-ORD-1-2020.pdf" TargetMode="External"/><Relationship Id="rId910" Type="http://schemas.openxmlformats.org/officeDocument/2006/relationships/hyperlink" Target="https://greenetownship.net/wp-content/uploads/2020/02/SOLAR-ORD-1-2020.pdf" TargetMode="External"/><Relationship Id="rId1333" Type="http://schemas.openxmlformats.org/officeDocument/2006/relationships/hyperlink" Target="https://ecode360.com/AM1620" TargetMode="External"/><Relationship Id="rId1540" Type="http://schemas.openxmlformats.org/officeDocument/2006/relationships/hyperlink" Target="https://newcumberlandborough.com/wp-content/uploads/2023/04/Final-Zoning-Ordinance-w-Cover-and-Map-08-09-2023.pdf" TargetMode="External"/><Relationship Id="rId1638" Type="http://schemas.openxmlformats.org/officeDocument/2006/relationships/hyperlink" Target="https://ecode360.com/44967255?highlight=solar&amp;searchId=4480107884325641" TargetMode="External"/><Relationship Id="rId135" Type="http://schemas.openxmlformats.org/officeDocument/2006/relationships/hyperlink" Target="https://briarcreektwp.org/uploads/1/2/4/8/124889384/ordinance_1_of_2023_zoa-solar_energy_devt._03jan2023.pdf" TargetMode="External"/><Relationship Id="rId342" Type="http://schemas.openxmlformats.org/officeDocument/2006/relationships/hyperlink" Target="https://ecode360.com/43210241?highlight=solar&amp;searchId=21512123404280310" TargetMode="External"/><Relationship Id="rId787" Type="http://schemas.openxmlformats.org/officeDocument/2006/relationships/hyperlink" Target="https://northbraddockborough.com/wp-content/uploads/2020/10/north_braddock_zoning_april_2014.pdf" TargetMode="External"/><Relationship Id="rId994" Type="http://schemas.openxmlformats.org/officeDocument/2006/relationships/hyperlink" Target="https://www.dovertownship.org/wp-content/uploads/2024/05/Zoning-Ordinance-Combined-Use-Chart-FINAL.pdf" TargetMode="External"/><Relationship Id="rId1400" Type="http://schemas.openxmlformats.org/officeDocument/2006/relationships/hyperlink" Target="https://static1.squarespace.com/static/65cd32d9aefd13610709e30c/t/65e0c8bb61611439faf6e133/1709230268455/2022+Zoning+Ordinance+Alsace+Township.pdf" TargetMode="External"/><Relationship Id="rId202" Type="http://schemas.openxmlformats.org/officeDocument/2006/relationships/hyperlink" Target="https://greenetownship.net/wp-content/uploads/2020/02/SOLAR-ORD-1-2020.pdf" TargetMode="External"/><Relationship Id="rId647" Type="http://schemas.openxmlformats.org/officeDocument/2006/relationships/hyperlink" Target="https://www.athenstownship.org/ordinances.php" TargetMode="External"/><Relationship Id="rId854" Type="http://schemas.openxmlformats.org/officeDocument/2006/relationships/hyperlink" Target="https://ecode360.com/9980133" TargetMode="External"/><Relationship Id="rId1277" Type="http://schemas.openxmlformats.org/officeDocument/2006/relationships/hyperlink" Target="https://ecode360.com/31590141" TargetMode="External"/><Relationship Id="rId1484" Type="http://schemas.openxmlformats.org/officeDocument/2006/relationships/hyperlink" Target="https://cms6.revize.com/revize/forestcounty/document_center/Ordinances/2023-1%20Solar%20Ordinance.pdf" TargetMode="External"/><Relationship Id="rId1691" Type="http://schemas.openxmlformats.org/officeDocument/2006/relationships/hyperlink" Target="https://glenfieldborough.org/__static/3d65abc102813006af02d0a928104264/glenfield___haysville_zoning_ordinance_-85486(2).pdf?dl=1" TargetMode="External"/><Relationship Id="rId1705" Type="http://schemas.openxmlformats.org/officeDocument/2006/relationships/hyperlink" Target="https://www.whitehavenborough.org/docs/Code%20of%20Ordinances.pdf" TargetMode="External"/><Relationship Id="rId286" Type="http://schemas.openxmlformats.org/officeDocument/2006/relationships/hyperlink" Target="https://1j1793.p3cdn1.secureserver.net/wp-content/uploads/2023/06/ZONING-ORDINANCE_revised-2023-1.pdf" TargetMode="External"/><Relationship Id="rId493" Type="http://schemas.openxmlformats.org/officeDocument/2006/relationships/hyperlink" Target="https://ecode360.com/9491587" TargetMode="External"/><Relationship Id="rId507" Type="http://schemas.openxmlformats.org/officeDocument/2006/relationships/hyperlink" Target="https://ecode360.com/38227122?highlight=solar&amp;searchId=27484981528339325" TargetMode="External"/><Relationship Id="rId714" Type="http://schemas.openxmlformats.org/officeDocument/2006/relationships/hyperlink" Target="https://ecode360.com/29098211" TargetMode="External"/><Relationship Id="rId921" Type="http://schemas.openxmlformats.org/officeDocument/2006/relationships/hyperlink" Target="https://www.middlepaxtontwp.org/wp-content/uploads/2022/05/Zoning-Ordinance-orientation-fixed.pdf" TargetMode="External"/><Relationship Id="rId1137" Type="http://schemas.openxmlformats.org/officeDocument/2006/relationships/hyperlink" Target="https://moscowboro.com/wp-content/uploads/2023/05/MoscowZoning_12-6-21-FINAL.pdf" TargetMode="External"/><Relationship Id="rId1344" Type="http://schemas.openxmlformats.org/officeDocument/2006/relationships/hyperlink" Target="https://bedfordtwppagov.com/wp-content/uploads/2022/07/2020-02-Solar-Ordinance.pdf" TargetMode="External"/><Relationship Id="rId1551" Type="http://schemas.openxmlformats.org/officeDocument/2006/relationships/hyperlink" Target="https://img1.wsimg.com/blobby/go/7861a8b7-7cf5-4eb4-a49d-c23ea0238a17/downloads/Zoning%20Ordinance%202022%20-%2001.pdf?ver=1713533430476" TargetMode="External"/><Relationship Id="rId50" Type="http://schemas.openxmlformats.org/officeDocument/2006/relationships/hyperlink" Target="https://www.throopboro.com/media/71" TargetMode="External"/><Relationship Id="rId146" Type="http://schemas.openxmlformats.org/officeDocument/2006/relationships/hyperlink" Target="https://ecode360.com/16099274" TargetMode="External"/><Relationship Id="rId353" Type="http://schemas.openxmlformats.org/officeDocument/2006/relationships/hyperlink" Target="http://ransomtownship.com/download/ransom-township-zoning-ordinance_searchable" TargetMode="External"/><Relationship Id="rId560" Type="http://schemas.openxmlformats.org/officeDocument/2006/relationships/hyperlink" Target="http://www.conynghamborough.org/wp-content/uploads/2021/06/2021-Conyngham-Borough-Zoning-Ordinance_.pdf" TargetMode="External"/><Relationship Id="rId798" Type="http://schemas.openxmlformats.org/officeDocument/2006/relationships/hyperlink" Target="https://trappeborough.com/wp-content/uploads/2022/08/Zoning-Ordinance.pdf" TargetMode="External"/><Relationship Id="rId1190" Type="http://schemas.openxmlformats.org/officeDocument/2006/relationships/hyperlink" Target="https://ecode360.com/29103252" TargetMode="External"/><Relationship Id="rId1204" Type="http://schemas.openxmlformats.org/officeDocument/2006/relationships/hyperlink" Target="https://fawntwp.org/wp-content/uploads/2022/09/Ordinance-No.-1-2020.pdf" TargetMode="External"/><Relationship Id="rId1411" Type="http://schemas.openxmlformats.org/officeDocument/2006/relationships/hyperlink" Target="https://bedfordtwppagov.com/wp-content/uploads/2022/07/2020-02-Solar-Ordinance.pdf" TargetMode="External"/><Relationship Id="rId1649" Type="http://schemas.openxmlformats.org/officeDocument/2006/relationships/hyperlink" Target="https://www.luzernecounty.org/DocumentCenter/View/24924/Zoning-Ordinance-2021" TargetMode="External"/><Relationship Id="rId213" Type="http://schemas.openxmlformats.org/officeDocument/2006/relationships/hyperlink" Target="https://ecode360.com/40615419" TargetMode="External"/><Relationship Id="rId420" Type="http://schemas.openxmlformats.org/officeDocument/2006/relationships/hyperlink" Target="https://ecode360.com/11180116?highlight=solar&amp;searchId=16267951867941121" TargetMode="External"/><Relationship Id="rId658" Type="http://schemas.openxmlformats.org/officeDocument/2006/relationships/hyperlink" Target="https://ecode360.com/7752074?searchId=26938182083557824&amp;highlight=solar" TargetMode="External"/><Relationship Id="rId865" Type="http://schemas.openxmlformats.org/officeDocument/2006/relationships/hyperlink" Target="https://toptonborough.com/wp-content/uploads/2021/01/ZoningOrd2015.pdf" TargetMode="External"/><Relationship Id="rId1050" Type="http://schemas.openxmlformats.org/officeDocument/2006/relationships/hyperlink" Target="https://www.drumoretownship.org/DocumentCenter/View/55/Article-4-General-Provisions" TargetMode="External"/><Relationship Id="rId1288" Type="http://schemas.openxmlformats.org/officeDocument/2006/relationships/hyperlink" Target="https://ecode360.com/31590141" TargetMode="External"/><Relationship Id="rId1495" Type="http://schemas.openxmlformats.org/officeDocument/2006/relationships/hyperlink" Target="https://www.fallspa.gov/wp-content/uploads/2021/11/Falls-Township-Wyoming-County-Zoning-Ordinance-1-4-16.pdf" TargetMode="External"/><Relationship Id="rId1509" Type="http://schemas.openxmlformats.org/officeDocument/2006/relationships/hyperlink" Target="https://www.athenstownship.org/FINAL%20Formatted%20Ordinance_220114.pdf" TargetMode="External"/><Relationship Id="rId297" Type="http://schemas.openxmlformats.org/officeDocument/2006/relationships/hyperlink" Target="https://library.municode.com/pa/hampden_township/codes/code_of_ordinances?nodeId=CH27ZO" TargetMode="External"/><Relationship Id="rId518" Type="http://schemas.openxmlformats.org/officeDocument/2006/relationships/hyperlink" Target="https://www.gilpintwp.com/zoning.html" TargetMode="External"/><Relationship Id="rId725" Type="http://schemas.openxmlformats.org/officeDocument/2006/relationships/hyperlink" Target="https://newmilfordborough.org/document/zoning-ordinance/" TargetMode="External"/><Relationship Id="rId932" Type="http://schemas.openxmlformats.org/officeDocument/2006/relationships/hyperlink" Target="http://ransomtownship.com/download/ransom-township-zoning-ordinance_searchable" TargetMode="External"/><Relationship Id="rId1148" Type="http://schemas.openxmlformats.org/officeDocument/2006/relationships/hyperlink" Target="https://www.puc.pa.gov/pcdocs/1236573.pdf" TargetMode="External"/><Relationship Id="rId1355" Type="http://schemas.openxmlformats.org/officeDocument/2006/relationships/hyperlink" Target="https://butler.adamscountypa.gov/getmedia/1264c6cd-ad88-48ad-a0a3-2fb834577885/Arendtsville_Butler_Zoning_Ordinance_070122A.pdf" TargetMode="External"/><Relationship Id="rId1562" Type="http://schemas.openxmlformats.org/officeDocument/2006/relationships/hyperlink" Target="https://ecode360.com/38049753" TargetMode="External"/><Relationship Id="rId157" Type="http://schemas.openxmlformats.org/officeDocument/2006/relationships/hyperlink" Target="https://ecode360.com/LA3550/laws/LF1970120.pdf" TargetMode="External"/><Relationship Id="rId364" Type="http://schemas.openxmlformats.org/officeDocument/2006/relationships/hyperlink" Target="https://ecode360.com/30912422" TargetMode="External"/><Relationship Id="rId1008" Type="http://schemas.openxmlformats.org/officeDocument/2006/relationships/hyperlink" Target="https://ecode360.com/30535099" TargetMode="External"/><Relationship Id="rId1215" Type="http://schemas.openxmlformats.org/officeDocument/2006/relationships/hyperlink" Target="https://ch008b.a2cdn1.secureserver.net/wp-content/uploads/2022/06/Chapter-27-Zoning.pdf" TargetMode="External"/><Relationship Id="rId1422" Type="http://schemas.openxmlformats.org/officeDocument/2006/relationships/hyperlink" Target="https://butler.adamscountypa.gov/getmedia/1264c6cd-ad88-48ad-a0a3-2fb834577885/Arendtsville_Butler_Zoning_Ordinance_070122A.pdf" TargetMode="External"/><Relationship Id="rId61" Type="http://schemas.openxmlformats.org/officeDocument/2006/relationships/hyperlink" Target="https://ecode360.com/39151547" TargetMode="External"/><Relationship Id="rId571" Type="http://schemas.openxmlformats.org/officeDocument/2006/relationships/hyperlink" Target="https://waterfordtownship.net/wp-content/uploads/2023/12/SOLAR-ZONING-AMENDMENT-USES-NOT-REGULATED-PROPOSED-1.pdf" TargetMode="External"/><Relationship Id="rId669" Type="http://schemas.openxmlformats.org/officeDocument/2006/relationships/hyperlink" Target="https://www.greenwichtownshippa.org/ordinances/2021-06.pdf" TargetMode="External"/><Relationship Id="rId876" Type="http://schemas.openxmlformats.org/officeDocument/2006/relationships/hyperlink" Target="https://cms9files.revize.com/clarioncountypa/Document%20Center/Commissioners/Resolutions/2021/SOLAR%20Ordinance-FINAL%20w-%20signatures.pdf" TargetMode="External"/><Relationship Id="rId1299" Type="http://schemas.openxmlformats.org/officeDocument/2006/relationships/hyperlink" Target="https://fishingcreektownship.org/wp-content/uploads/2023/02/2023-01-SOLAR-ORDINANCE.pdf" TargetMode="External"/><Relationship Id="rId19" Type="http://schemas.openxmlformats.org/officeDocument/2006/relationships/hyperlink" Target="https://macungie.pa.us/forms/zoning_ordinance.pdf" TargetMode="External"/><Relationship Id="rId224" Type="http://schemas.openxmlformats.org/officeDocument/2006/relationships/hyperlink" Target="https://www.montourcounty.gov/getmedia/be5b9cf0-6614-4469-a831-eae0b2ee256f/1-of-2021-Solar-Development.pdf" TargetMode="External"/><Relationship Id="rId431" Type="http://schemas.openxmlformats.org/officeDocument/2006/relationships/hyperlink" Target="https://ecode360.com/29098211" TargetMode="External"/><Relationship Id="rId529" Type="http://schemas.openxmlformats.org/officeDocument/2006/relationships/hyperlink" Target="https://ecode360.com/32407515?highlight=solar&amp;searchId=769051081746385" TargetMode="External"/><Relationship Id="rId736" Type="http://schemas.openxmlformats.org/officeDocument/2006/relationships/hyperlink" Target="https://ecode360.com/26843264" TargetMode="External"/><Relationship Id="rId1061" Type="http://schemas.openxmlformats.org/officeDocument/2006/relationships/hyperlink" Target="https://dunmorepa.gov/wp-content/uploads/2024/04/Dunmore-SAPA-Zoning-Ord-Final-12.20.2023.pdf" TargetMode="External"/><Relationship Id="rId1159" Type="http://schemas.openxmlformats.org/officeDocument/2006/relationships/hyperlink" Target="https://ecode360.com/11883299" TargetMode="External"/><Relationship Id="rId1366" Type="http://schemas.openxmlformats.org/officeDocument/2006/relationships/hyperlink" Target="https://butler.adamscountypa.gov/getmedia/1264c6cd-ad88-48ad-a0a3-2fb834577885/Arendtsville_Butler_Zoning_Ordinance_070122A.pdf" TargetMode="External"/><Relationship Id="rId168" Type="http://schemas.openxmlformats.org/officeDocument/2006/relationships/hyperlink" Target="https://ecode360.com/41724940" TargetMode="External"/><Relationship Id="rId943" Type="http://schemas.openxmlformats.org/officeDocument/2006/relationships/hyperlink" Target="https://ecode360.com/40051979?highlight=solar&amp;searchId=26366518204582610" TargetMode="External"/><Relationship Id="rId1019" Type="http://schemas.openxmlformats.org/officeDocument/2006/relationships/hyperlink" Target="https://ecode360.com/30535184" TargetMode="External"/><Relationship Id="rId1573" Type="http://schemas.openxmlformats.org/officeDocument/2006/relationships/hyperlink" Target="https://ch008b.a2cdn1.secureserver.net/wp-content/uploads/2022/06/Chapter-27-Zoning.pdf" TargetMode="External"/><Relationship Id="rId72" Type="http://schemas.openxmlformats.org/officeDocument/2006/relationships/hyperlink" Target="https://ecode360.com/38049750" TargetMode="External"/><Relationship Id="rId375" Type="http://schemas.openxmlformats.org/officeDocument/2006/relationships/hyperlink" Target="https://ecode360.com/7752074?searchId=26938182083557824&amp;highlight=solar" TargetMode="External"/><Relationship Id="rId582" Type="http://schemas.openxmlformats.org/officeDocument/2006/relationships/hyperlink" Target="https://1j1793.p3cdn1.secureserver.net/wp-content/uploads/2023/06/ZONING-ORDINANCE_revised-2023-1.pdf" TargetMode="External"/><Relationship Id="rId803" Type="http://schemas.openxmlformats.org/officeDocument/2006/relationships/hyperlink" Target="https://waterfordtownship.net/wp-content/uploads/2023/12/SOLAR-ZONING-AMENDMENT-USES-NOT-REGULATED-PROPOSED-1.pdf" TargetMode="External"/><Relationship Id="rId1226" Type="http://schemas.openxmlformats.org/officeDocument/2006/relationships/hyperlink" Target="https://img1.wsimg.com/blobby/go/7861a8b7-7cf5-4eb4-a49d-c23ea0238a17/downloads/Zoning%20Ordinance%202022%20-%2001.pdf?ver=1713533430476" TargetMode="External"/><Relationship Id="rId1433" Type="http://schemas.openxmlformats.org/officeDocument/2006/relationships/hyperlink" Target="https://aliquippapa.gov/wp-content/uploads/2021/08/Aliquippa-Zoning-Ordinance_Ord-1-of-2021_FINAL.pdf" TargetMode="External"/><Relationship Id="rId1640" Type="http://schemas.openxmlformats.org/officeDocument/2006/relationships/hyperlink" Target="https://macungie.pa.us/forms/zoning_ordinance.pdf" TargetMode="External"/><Relationship Id="rId3" Type="http://schemas.openxmlformats.org/officeDocument/2006/relationships/hyperlink" Target="https://betheltwp.org/wp-content/uploads/2022/09/Zoning-Ordinance-2021.pdf" TargetMode="External"/><Relationship Id="rId235" Type="http://schemas.openxmlformats.org/officeDocument/2006/relationships/hyperlink" Target="https://toptonborough.com/wp-content/uploads/2021/01/ZoningOrd2015.pdf" TargetMode="External"/><Relationship Id="rId442" Type="http://schemas.openxmlformats.org/officeDocument/2006/relationships/hyperlink" Target="https://terrehillboro.com/wp-content/uploads/2020/03/THB-Zoning-Ordinance-2019-1-Adopted.pdf" TargetMode="External"/><Relationship Id="rId887" Type="http://schemas.openxmlformats.org/officeDocument/2006/relationships/hyperlink" Target="https://ecode360.com/29098211" TargetMode="External"/><Relationship Id="rId1072" Type="http://schemas.openxmlformats.org/officeDocument/2006/relationships/hyperlink" Target="https://ecode360.com/12791103?highlight=solar&amp;searchId=2492793902262617" TargetMode="External"/><Relationship Id="rId1500" Type="http://schemas.openxmlformats.org/officeDocument/2006/relationships/hyperlink" Target="https://ecode360.com/37467653" TargetMode="External"/><Relationship Id="rId302" Type="http://schemas.openxmlformats.org/officeDocument/2006/relationships/hyperlink" Target="https://ecode360.com/LA3550/laws/LF1970120.pdf" TargetMode="External"/><Relationship Id="rId747" Type="http://schemas.openxmlformats.org/officeDocument/2006/relationships/hyperlink" Target="https://briarcreektwp.org/zoning-and-codes.html" TargetMode="External"/><Relationship Id="rId954" Type="http://schemas.openxmlformats.org/officeDocument/2006/relationships/hyperlink" Target="https://ecode360.com/9963708?highlight=solar&amp;searchId=26524049671289415" TargetMode="External"/><Relationship Id="rId1377" Type="http://schemas.openxmlformats.org/officeDocument/2006/relationships/hyperlink" Target="https://ecode360.com/AM1620" TargetMode="External"/><Relationship Id="rId1584" Type="http://schemas.openxmlformats.org/officeDocument/2006/relationships/hyperlink" Target="https://ecode360.com/38097637" TargetMode="External"/><Relationship Id="rId83" Type="http://schemas.openxmlformats.org/officeDocument/2006/relationships/hyperlink" Target="https://ecode360.com/38097687" TargetMode="External"/><Relationship Id="rId179" Type="http://schemas.openxmlformats.org/officeDocument/2006/relationships/hyperlink" Target="https://adamscountypa.gov/getmedia/94480be0-f30b-4e7b-9c8f-6dd21e1c8190/Adams_County_Zoning_Ordinance.pdf" TargetMode="External"/><Relationship Id="rId386" Type="http://schemas.openxmlformats.org/officeDocument/2006/relationships/hyperlink" Target="https://adamscountypa.gov/getmedia/94480be0-f30b-4e7b-9c8f-6dd21e1c8190/Adams_County_Zoning_Ordinance.pdf" TargetMode="External"/><Relationship Id="rId593" Type="http://schemas.openxmlformats.org/officeDocument/2006/relationships/hyperlink" Target="https://waterfordtownship.net/wp-content/uploads/2023/12/SOLAR-ZONING-AMENDMENT-USES-NOT-REGULATED-PROPOSED-1.pdf" TargetMode="External"/><Relationship Id="rId607" Type="http://schemas.openxmlformats.org/officeDocument/2006/relationships/hyperlink" Target="https://ecode360.com/32602328?highlight=solar&amp;searchId=26956430606621150" TargetMode="External"/><Relationship Id="rId814" Type="http://schemas.openxmlformats.org/officeDocument/2006/relationships/hyperlink" Target="https://ecode360.com/9491436" TargetMode="External"/><Relationship Id="rId1237" Type="http://schemas.openxmlformats.org/officeDocument/2006/relationships/hyperlink" Target="https://ecode360.com/36115179" TargetMode="External"/><Relationship Id="rId1444" Type="http://schemas.openxmlformats.org/officeDocument/2006/relationships/hyperlink" Target="https://ecode360.com/26843288" TargetMode="External"/><Relationship Id="rId1651" Type="http://schemas.openxmlformats.org/officeDocument/2006/relationships/hyperlink" Target="https://newmilfordborough.org/document/zoning-ordinance/" TargetMode="External"/><Relationship Id="rId246" Type="http://schemas.openxmlformats.org/officeDocument/2006/relationships/hyperlink" Target="https://storage.googleapis.com/wzukusers/user-16634073/documents/ee3db168c4cd4df3a0c2d976021041bb/Greene%20Twp%20Zoning%20Ordinances.pdf" TargetMode="External"/><Relationship Id="rId453" Type="http://schemas.openxmlformats.org/officeDocument/2006/relationships/hyperlink" Target="https://ecode360.com/43210241?highlight=solar&amp;searchId=21512123404280310" TargetMode="External"/><Relationship Id="rId660" Type="http://schemas.openxmlformats.org/officeDocument/2006/relationships/hyperlink" Target="https://northbraddockborough.com/wp-content/uploads/2020/10/north_braddock_zoning_april_2014.pdf" TargetMode="External"/><Relationship Id="rId898" Type="http://schemas.openxmlformats.org/officeDocument/2006/relationships/hyperlink" Target="https://ecode360.com/43210241?highlight=solar&amp;searchId=21512123404280310" TargetMode="External"/><Relationship Id="rId1083" Type="http://schemas.openxmlformats.org/officeDocument/2006/relationships/hyperlink" Target="https://ecode360.com/12791103?highlight=solar&amp;searchId=2492793902262617" TargetMode="External"/><Relationship Id="rId1290" Type="http://schemas.openxmlformats.org/officeDocument/2006/relationships/hyperlink" Target="https://ecode360.com/31590141" TargetMode="External"/><Relationship Id="rId1304" Type="http://schemas.openxmlformats.org/officeDocument/2006/relationships/hyperlink" Target="https://fishingcreektownship.org/wp-content/uploads/2023/02/2023-01-SOLAR-ORDINANCE.pdf" TargetMode="External"/><Relationship Id="rId1511" Type="http://schemas.openxmlformats.org/officeDocument/2006/relationships/hyperlink" Target="https://www.drumoretownship.org/DocumentCenter/View/55/Article-4-General-Provisions" TargetMode="External"/><Relationship Id="rId106" Type="http://schemas.openxmlformats.org/officeDocument/2006/relationships/hyperlink" Target="https://gratzboro.com/document/ordinance-zoning/" TargetMode="External"/><Relationship Id="rId313" Type="http://schemas.openxmlformats.org/officeDocument/2006/relationships/hyperlink" Target="https://ecode360.com/15438246" TargetMode="External"/><Relationship Id="rId758" Type="http://schemas.openxmlformats.org/officeDocument/2006/relationships/hyperlink" Target="https://ecode360.com/29292087?highlight=solar&amp;searchId=20978688631054649" TargetMode="External"/><Relationship Id="rId965" Type="http://schemas.openxmlformats.org/officeDocument/2006/relationships/hyperlink" Target="https://providencetownship.com/wp-content/uploads/2024/02/Providence-Township-Zoning-Ordinance.pdf" TargetMode="External"/><Relationship Id="rId1150" Type="http://schemas.openxmlformats.org/officeDocument/2006/relationships/hyperlink" Target="https://ecode360.com/11569141" TargetMode="External"/><Relationship Id="rId1388" Type="http://schemas.openxmlformats.org/officeDocument/2006/relationships/hyperlink" Target="https://butler.adamscountypa.gov/getmedia/1264c6cd-ad88-48ad-a0a3-2fb834577885/Arendtsville_Butler_Zoning_Ordinance_070122A.pdf" TargetMode="External"/><Relationship Id="rId1595" Type="http://schemas.openxmlformats.org/officeDocument/2006/relationships/hyperlink" Target="https://ecode360.com/43210295" TargetMode="External"/><Relationship Id="rId1609" Type="http://schemas.openxmlformats.org/officeDocument/2006/relationships/hyperlink" Target="https://cms6.revize.com/revize/forestcounty/document_center/Ordinances/2023-1%20Solar%20Ordinance.pdf" TargetMode="External"/><Relationship Id="rId10" Type="http://schemas.openxmlformats.org/officeDocument/2006/relationships/hyperlink" Target="https://ecode360.com/attachment/QU2431/QU2431-027a%20Table%203.1.pdf" TargetMode="External"/><Relationship Id="rId94" Type="http://schemas.openxmlformats.org/officeDocument/2006/relationships/hyperlink" Target="https://ecode360.com/32602343" TargetMode="External"/><Relationship Id="rId397" Type="http://schemas.openxmlformats.org/officeDocument/2006/relationships/hyperlink" Target="https://ecode360.com/9491436" TargetMode="External"/><Relationship Id="rId520" Type="http://schemas.openxmlformats.org/officeDocument/2006/relationships/hyperlink" Target="https://gratzboro.com/document/ordinance-zoning/" TargetMode="External"/><Relationship Id="rId618" Type="http://schemas.openxmlformats.org/officeDocument/2006/relationships/hyperlink" Target="https://ecode360.com/attachment/NO1256/NO1256-195a%20Table%20of%20Allowed%20Uses.pdf" TargetMode="External"/><Relationship Id="rId825" Type="http://schemas.openxmlformats.org/officeDocument/2006/relationships/hyperlink" Target="https://c648d5.p3cdn1.secureserver.net/wp-content/uploads/2023/10/Ordinance-2023-01-Solar-Electric-Facility.pdf" TargetMode="External"/><Relationship Id="rId1248" Type="http://schemas.openxmlformats.org/officeDocument/2006/relationships/hyperlink" Target="https://ecode360.com/36115179" TargetMode="External"/><Relationship Id="rId1455" Type="http://schemas.openxmlformats.org/officeDocument/2006/relationships/hyperlink" Target="https://static1.squarespace.com/static/65cd32d9aefd13610709e30c/t/65e0c8bb61611439faf6e133/1709230268455/2022+Zoning+Ordinance+Alsace+Township.pdf" TargetMode="External"/><Relationship Id="rId1662" Type="http://schemas.openxmlformats.org/officeDocument/2006/relationships/hyperlink" Target="https://whitehallboro.org/wp-content/uploads/2023/01/Whitehall-Zoning-Section-180-Article-41-4-16-2014.pdf" TargetMode="External"/><Relationship Id="rId257" Type="http://schemas.openxmlformats.org/officeDocument/2006/relationships/hyperlink" Target="https://ecode360.com/15438246" TargetMode="External"/><Relationship Id="rId464" Type="http://schemas.openxmlformats.org/officeDocument/2006/relationships/hyperlink" Target="https://ecode360.com/40051979?highlight=solar&amp;searchId=26366518204582610" TargetMode="External"/><Relationship Id="rId1010" Type="http://schemas.openxmlformats.org/officeDocument/2006/relationships/hyperlink" Target="https://ecode360.com/30535099" TargetMode="External"/><Relationship Id="rId1094" Type="http://schemas.openxmlformats.org/officeDocument/2006/relationships/hyperlink" Target="https://www.fallspa.gov/wp-content/uploads/2021/11/Falls-Township-Wyoming-County-Zoning-Ordinance-1-4-16.pdf" TargetMode="External"/><Relationship Id="rId1108" Type="http://schemas.openxmlformats.org/officeDocument/2006/relationships/hyperlink" Target="https://www.monaghantownship.com/sites/g/files/vyhlif7036/f/uploads/monaghan_zoning_ocr.pdf" TargetMode="External"/><Relationship Id="rId1315" Type="http://schemas.openxmlformats.org/officeDocument/2006/relationships/hyperlink" Target="https://www.butlercountypa.gov/DocumentCenter/View/6386/Butler-County-Subdivision-and-Land-Development-Ordinance-8302023" TargetMode="External"/><Relationship Id="rId117" Type="http://schemas.openxmlformats.org/officeDocument/2006/relationships/hyperlink" Target="https://newmilfordborough.org/document/zoning-ordinance/" TargetMode="External"/><Relationship Id="rId671" Type="http://schemas.openxmlformats.org/officeDocument/2006/relationships/hyperlink" Target="https://ecode360.com/40051979?highlight=solar&amp;searchId=26366518204582610" TargetMode="External"/><Relationship Id="rId769" Type="http://schemas.openxmlformats.org/officeDocument/2006/relationships/hyperlink" Target="https://c648d5.p3cdn1.secureserver.net/wp-content/uploads/2023/10/Ordinance-2023-01-Solar-Electric-Facility.pdf" TargetMode="External"/><Relationship Id="rId976" Type="http://schemas.openxmlformats.org/officeDocument/2006/relationships/hyperlink" Target="https://www.dovertownship.org/wp-content/uploads/2024/05/Zoning-Ordinance-Combined-Use-Chart-FINAL.pdf" TargetMode="External"/><Relationship Id="rId1399" Type="http://schemas.openxmlformats.org/officeDocument/2006/relationships/hyperlink" Target="https://archbaldboroughpa.gov/wp/wp-content/uploads/2023/04/Zoning-Ordinance-March-15-2023.pdf" TargetMode="External"/><Relationship Id="rId324" Type="http://schemas.openxmlformats.org/officeDocument/2006/relationships/hyperlink" Target="https://waterfordtownship.net/wp-content/uploads/2023/12/SOLAR-ZONING-AMENDMENT-USES-NOT-REGULATED-PROPOSED-1.pdf" TargetMode="External"/><Relationship Id="rId531" Type="http://schemas.openxmlformats.org/officeDocument/2006/relationships/hyperlink" Target="https://ecode360.com/44804858" TargetMode="External"/><Relationship Id="rId629" Type="http://schemas.openxmlformats.org/officeDocument/2006/relationships/hyperlink" Target="https://ecode360.com/26843264" TargetMode="External"/><Relationship Id="rId1161" Type="http://schemas.openxmlformats.org/officeDocument/2006/relationships/hyperlink" Target="https://ecode360.com/11883299" TargetMode="External"/><Relationship Id="rId1259" Type="http://schemas.openxmlformats.org/officeDocument/2006/relationships/hyperlink" Target="https://www.findlay.pa.us/DocumentCenter/View/172/Article-VI---Conditional-Use-Specific-Standards-and-Procedures-PDF-" TargetMode="External"/><Relationship Id="rId1466" Type="http://schemas.openxmlformats.org/officeDocument/2006/relationships/hyperlink" Target="http://ransomtownship.com/download/ransom-township-zoning-ordinance_searchable" TargetMode="External"/><Relationship Id="rId836" Type="http://schemas.openxmlformats.org/officeDocument/2006/relationships/hyperlink" Target="https://waterfordtownship.net/wp-content/uploads/2023/12/SOLAR-ZONING-AMENDMENT-USES-NOT-REGULATED-PROPOSED-1.pdf" TargetMode="External"/><Relationship Id="rId1021" Type="http://schemas.openxmlformats.org/officeDocument/2006/relationships/hyperlink" Target="https://ecode360.com/44794873" TargetMode="External"/><Relationship Id="rId1119" Type="http://schemas.openxmlformats.org/officeDocument/2006/relationships/hyperlink" Target="https://www.monaghantownship.com/sites/g/files/vyhlif7036/f/uploads/monaghan_zoning_ocr.pdf" TargetMode="External"/><Relationship Id="rId1673" Type="http://schemas.openxmlformats.org/officeDocument/2006/relationships/hyperlink" Target="http://tiogaweb.pacounties.org/getmedia/1062a098-dbb9-4db4-9bfb-4e10234e0bab/7-Tioga-County-Non-Residential-Solar-Energy-System-Ordinance.pdf" TargetMode="External"/><Relationship Id="rId903" Type="http://schemas.openxmlformats.org/officeDocument/2006/relationships/hyperlink" Target="https://briarcreektwp.org/zoning-and-codes.html" TargetMode="External"/><Relationship Id="rId1326" Type="http://schemas.openxmlformats.org/officeDocument/2006/relationships/hyperlink" Target="https://ecode360.com/AM1620" TargetMode="External"/><Relationship Id="rId1533" Type="http://schemas.openxmlformats.org/officeDocument/2006/relationships/hyperlink" Target="https://ecode360.com/29292090" TargetMode="External"/><Relationship Id="rId32" Type="http://schemas.openxmlformats.org/officeDocument/2006/relationships/hyperlink" Target="https://ecode360.com/43575361" TargetMode="External"/><Relationship Id="rId1600" Type="http://schemas.openxmlformats.org/officeDocument/2006/relationships/hyperlink" Target="https://bedfordtwppagov.com/wp-content/uploads/2022/07/2020-02-Solar-Ordinance.pdf" TargetMode="External"/><Relationship Id="rId181" Type="http://schemas.openxmlformats.org/officeDocument/2006/relationships/hyperlink" Target="https://www.butlercountypa.gov/DocumentCenter/View/387/Subdivision-and-Land-Development-Ordinance-PDF" TargetMode="External"/><Relationship Id="rId279" Type="http://schemas.openxmlformats.org/officeDocument/2006/relationships/hyperlink" Target="https://cms6.revize.com/revize/forestcounty/document_center/Ordinances/2023-1%20Solar%20Ordinance.pdf" TargetMode="External"/><Relationship Id="rId486" Type="http://schemas.openxmlformats.org/officeDocument/2006/relationships/hyperlink" Target="https://ecode360.com/38826860?highlight=solar&amp;searchId=16265740461018812" TargetMode="External"/><Relationship Id="rId693" Type="http://schemas.openxmlformats.org/officeDocument/2006/relationships/hyperlink" Target="https://briarcreektwp.org/zoning-and-codes.html" TargetMode="External"/><Relationship Id="rId139" Type="http://schemas.openxmlformats.org/officeDocument/2006/relationships/hyperlink" Target="https://ecode360.com/38227136" TargetMode="External"/><Relationship Id="rId346" Type="http://schemas.openxmlformats.org/officeDocument/2006/relationships/hyperlink" Target="https://briarcreektwp.org/zoning-and-codes.html" TargetMode="External"/><Relationship Id="rId553" Type="http://schemas.openxmlformats.org/officeDocument/2006/relationships/hyperlink" Target="https://www.montourcounty.gov/getmedia/be5b9cf0-6614-4469-a831-eae0b2ee256f/1-of-2021-Solar-Development.pdf" TargetMode="External"/><Relationship Id="rId760" Type="http://schemas.openxmlformats.org/officeDocument/2006/relationships/hyperlink" Target="https://ecode360.com/32602328?highlight=solar&amp;searchId=26956430606621150" TargetMode="External"/><Relationship Id="rId998" Type="http://schemas.openxmlformats.org/officeDocument/2006/relationships/hyperlink" Target="https://ecode360.com/16054654?highlight=solar&amp;searchId=27495064521259747" TargetMode="External"/><Relationship Id="rId1183" Type="http://schemas.openxmlformats.org/officeDocument/2006/relationships/hyperlink" Target="https://newton-township.com/wp-content/uploads/2024/04/Newton-SAPA-Zoning-Ord-FINAL-12_20_2023-2.pdf" TargetMode="External"/><Relationship Id="rId1390" Type="http://schemas.openxmlformats.org/officeDocument/2006/relationships/hyperlink" Target="https://bedfordtwppagov.com/wp-content/uploads/2022/07/2020-02-Solar-Ordinance.pdf" TargetMode="External"/><Relationship Id="rId206" Type="http://schemas.openxmlformats.org/officeDocument/2006/relationships/hyperlink" Target="https://www.greenwichtownshippa.org/ordinances/2021-06.pdf" TargetMode="External"/><Relationship Id="rId413" Type="http://schemas.openxmlformats.org/officeDocument/2006/relationships/hyperlink" Target="https://greggtwp.org/wp-content/uploads/2023/01/Zoning-Ordinance-Amendment-2022-01-Solar-Farms-and-Lighting-Standards.pdf" TargetMode="External"/><Relationship Id="rId858" Type="http://schemas.openxmlformats.org/officeDocument/2006/relationships/hyperlink" Target="https://ecode360.com/35968090?highlight=solar&amp;searchId=18588390952213187" TargetMode="External"/><Relationship Id="rId1043" Type="http://schemas.openxmlformats.org/officeDocument/2006/relationships/hyperlink" Target="https://www.drumoretownship.org/DocumentCenter/View/55/Article-4-General-Provisions" TargetMode="External"/><Relationship Id="rId1488" Type="http://schemas.openxmlformats.org/officeDocument/2006/relationships/hyperlink" Target="https://img1.wsimg.com/blobby/go/7861a8b7-7cf5-4eb4-a49d-c23ea0238a17/downloads/Zoning%20Ordinance%202022%20-%2001.pdf?ver=1713533430476" TargetMode="External"/><Relationship Id="rId1695" Type="http://schemas.openxmlformats.org/officeDocument/2006/relationships/hyperlink" Target="https://ecode360.com/30535177" TargetMode="External"/><Relationship Id="rId620" Type="http://schemas.openxmlformats.org/officeDocument/2006/relationships/hyperlink" Target="https://macungie.pa.us/forms/zoning_ordinance.pdf" TargetMode="External"/><Relationship Id="rId718" Type="http://schemas.openxmlformats.org/officeDocument/2006/relationships/hyperlink" Target="https://www.montourcounty.gov/getmedia/be5b9cf0-6614-4469-a831-eae0b2ee256f/1-of-2021-Solar-Development.pdf" TargetMode="External"/><Relationship Id="rId925" Type="http://schemas.openxmlformats.org/officeDocument/2006/relationships/hyperlink" Target="https://ecode360.com/15438246" TargetMode="External"/><Relationship Id="rId1250" Type="http://schemas.openxmlformats.org/officeDocument/2006/relationships/hyperlink" Target="https://ecode360.com/36115179" TargetMode="External"/><Relationship Id="rId1348" Type="http://schemas.openxmlformats.org/officeDocument/2006/relationships/hyperlink" Target="https://static1.squarespace.com/static/65cd32d9aefd13610709e30c/t/65e0c8bb61611439faf6e133/1709230268455/2022+Zoning+Ordinance+Alsace+Township.pdf" TargetMode="External"/><Relationship Id="rId1555" Type="http://schemas.openxmlformats.org/officeDocument/2006/relationships/hyperlink" Target="https://bedfordtwppagov.com/wp-content/uploads/2022/07/2020-02-Solar-Ordinance.pdf" TargetMode="External"/><Relationship Id="rId1110" Type="http://schemas.openxmlformats.org/officeDocument/2006/relationships/hyperlink" Target="https://www.monaghantownship.com/sites/g/files/vyhlif7036/f/uploads/monaghan_zoning_ocr.pdf" TargetMode="External"/><Relationship Id="rId1208" Type="http://schemas.openxmlformats.org/officeDocument/2006/relationships/hyperlink" Target="https://eastbrunswicktownshippa.org/wp-content/uploads/2023/03/EBT-Zoning-Ordinance-Amended-2-24-21-1.pdf" TargetMode="External"/><Relationship Id="rId1415" Type="http://schemas.openxmlformats.org/officeDocument/2006/relationships/hyperlink" Target="https://ecode360.com/AM1620" TargetMode="External"/><Relationship Id="rId54" Type="http://schemas.openxmlformats.org/officeDocument/2006/relationships/hyperlink" Target="https://www.windsorboropa.com/ordinances/Zoning%20Ordinance%200413.pdf" TargetMode="External"/><Relationship Id="rId1622" Type="http://schemas.openxmlformats.org/officeDocument/2006/relationships/hyperlink" Target="https://hfxtwppa.gov/docs.php?id=1092" TargetMode="External"/><Relationship Id="rId270" Type="http://schemas.openxmlformats.org/officeDocument/2006/relationships/hyperlink" Target="https://briarcreektwp.org/zoning-and-codes.html" TargetMode="External"/><Relationship Id="rId130" Type="http://schemas.openxmlformats.org/officeDocument/2006/relationships/hyperlink" Target="https://ecode360.com/29425916" TargetMode="External"/><Relationship Id="rId368" Type="http://schemas.openxmlformats.org/officeDocument/2006/relationships/hyperlink" Target="https://ecode360.com/29098211" TargetMode="External"/><Relationship Id="rId575" Type="http://schemas.openxmlformats.org/officeDocument/2006/relationships/hyperlink" Target="https://ecode360.com/43210241?highlight=solar&amp;searchId=21512123404280310" TargetMode="External"/><Relationship Id="rId782" Type="http://schemas.openxmlformats.org/officeDocument/2006/relationships/hyperlink" Target="https://www.montourcounty.gov/getmedia/be5b9cf0-6614-4469-a831-eae0b2ee256f/1-of-2021-Solar-Development.pdf" TargetMode="External"/><Relationship Id="rId228" Type="http://schemas.openxmlformats.org/officeDocument/2006/relationships/hyperlink" Target="https://northbraddockborough.com/wp-content/uploads/2020/10/north_braddock_zoning_april_2014.pdf" TargetMode="External"/><Relationship Id="rId435" Type="http://schemas.openxmlformats.org/officeDocument/2006/relationships/hyperlink" Target="https://www.montourcounty.gov/getmedia/be5b9cf0-6614-4469-a831-eae0b2ee256f/1-of-2021-Solar-Development.pdf" TargetMode="External"/><Relationship Id="rId642" Type="http://schemas.openxmlformats.org/officeDocument/2006/relationships/hyperlink" Target="https://ecode360.com/9963708?highlight=solar&amp;searchId=26524049671289415" TargetMode="External"/><Relationship Id="rId1065" Type="http://schemas.openxmlformats.org/officeDocument/2006/relationships/hyperlink" Target="https://dunmorepa.gov/wp-content/uploads/2024/04/Dunmore-SAPA-Zoning-Ord-Final-12.20.2023.pdf" TargetMode="External"/><Relationship Id="rId1272" Type="http://schemas.openxmlformats.org/officeDocument/2006/relationships/hyperlink" Target="https://ecode360.com/31590199" TargetMode="External"/><Relationship Id="rId502" Type="http://schemas.openxmlformats.org/officeDocument/2006/relationships/hyperlink" Target="https://greggtwp.org/wp-content/uploads/2023/01/Zoning-Ordinance-Amendment-2022-01-Solar-Farms-and-Lighting-Standards.pdf" TargetMode="External"/><Relationship Id="rId947" Type="http://schemas.openxmlformats.org/officeDocument/2006/relationships/hyperlink" Target="https://ecode360.com/43210241?highlight=solar&amp;searchId=21512123404280310" TargetMode="External"/><Relationship Id="rId1132" Type="http://schemas.openxmlformats.org/officeDocument/2006/relationships/hyperlink" Target="https://ecode360.com/14665528" TargetMode="External"/><Relationship Id="rId1577" Type="http://schemas.openxmlformats.org/officeDocument/2006/relationships/hyperlink" Target="https://1j1793.p3cdn1.secureserver.net/wp-content/uploads/2023/06/ZONING-ORDINANCE_revised-2023-1.pdf" TargetMode="External"/><Relationship Id="rId76" Type="http://schemas.openxmlformats.org/officeDocument/2006/relationships/hyperlink" Target="https://greggtwp.org/wp-content/uploads/2023/01/Zoning-Ordinance-Amendment-2022-01-Solar-Farms-and-Lighting-Standards.pdf" TargetMode="External"/><Relationship Id="rId807" Type="http://schemas.openxmlformats.org/officeDocument/2006/relationships/hyperlink" Target="https://whitehallboro.org/wp-content/uploads/2023/01/Whitehall-Zoning-Section-180-Article-41-4-16-2014.pdf" TargetMode="External"/><Relationship Id="rId1437" Type="http://schemas.openxmlformats.org/officeDocument/2006/relationships/hyperlink" Target="https://bedfordtwppagov.com/wp-content/uploads/2022/07/2020-02-Solar-Ordinance.pdf" TargetMode="External"/><Relationship Id="rId1644" Type="http://schemas.openxmlformats.org/officeDocument/2006/relationships/hyperlink" Target="https://ecode360.com/29096479" TargetMode="External"/><Relationship Id="rId1504" Type="http://schemas.openxmlformats.org/officeDocument/2006/relationships/hyperlink" Target="https://briarcreektwp.org/uploads/1/2/4/8/124889384/ordinance_1_of_2023_zoa-solar_energy_devt._03jan2023.pdf" TargetMode="External"/><Relationship Id="rId1711" Type="http://schemas.openxmlformats.org/officeDocument/2006/relationships/hyperlink" Target="https://briarcreektwp.org/uploads/1/2/4/8/124889384/ordinance_1_of_2023_zoa-solar_energy_devt._03jan2023.pdf" TargetMode="External"/><Relationship Id="rId292" Type="http://schemas.openxmlformats.org/officeDocument/2006/relationships/hyperlink" Target="https://c648d5.p3cdn1.secureserver.net/wp-content/uploads/2023/10/Ordinance-2023-01-Solar-Electric-Facility.pdf" TargetMode="External"/><Relationship Id="rId597" Type="http://schemas.openxmlformats.org/officeDocument/2006/relationships/hyperlink" Target="https://bedfordtwppagov.com/wp-content/uploads/2022/07/2020-02-Solar-Ordinance.pdf" TargetMode="External"/><Relationship Id="rId152" Type="http://schemas.openxmlformats.org/officeDocument/2006/relationships/hyperlink" Target="https://ecode360.com/40615457" TargetMode="External"/><Relationship Id="rId457" Type="http://schemas.openxmlformats.org/officeDocument/2006/relationships/hyperlink" Target="https://cms6.revize.com/revize/forestcounty/document_center/Ordinances/2023-1%20Solar%20Ordinance.pdf" TargetMode="External"/><Relationship Id="rId1087" Type="http://schemas.openxmlformats.org/officeDocument/2006/relationships/hyperlink" Target="https://www.fallspa.gov/wp-content/uploads/2021/11/Falls-Township-Wyoming-County-Zoning-Ordinance-1-4-16.pdf" TargetMode="External"/><Relationship Id="rId1294" Type="http://schemas.openxmlformats.org/officeDocument/2006/relationships/hyperlink" Target="https://ecode360.com/31590188" TargetMode="External"/><Relationship Id="rId664" Type="http://schemas.openxmlformats.org/officeDocument/2006/relationships/hyperlink" Target="https://betheltwp.org/wp-content/uploads/2022/09/Zoning-Ordinance-2021.pdf" TargetMode="External"/><Relationship Id="rId871" Type="http://schemas.openxmlformats.org/officeDocument/2006/relationships/hyperlink" Target="https://adamscountypa.gov/getmedia/94480be0-f30b-4e7b-9c8f-6dd21e1c8190/Adams_County_Zoning_Ordinance.pdf" TargetMode="External"/><Relationship Id="rId969" Type="http://schemas.openxmlformats.org/officeDocument/2006/relationships/hyperlink" Target="https://ecode360.com/44877455" TargetMode="External"/><Relationship Id="rId1599" Type="http://schemas.openxmlformats.org/officeDocument/2006/relationships/hyperlink" Target="https://ch008b.a2cdn1.secureserver.net/wp-content/uploads/2022/06/Chapter-27-Zoning.pdf" TargetMode="External"/><Relationship Id="rId317" Type="http://schemas.openxmlformats.org/officeDocument/2006/relationships/hyperlink" Target="https://ecode360.com/32602328?highlight=solar&amp;searchId=26956430606621150" TargetMode="External"/><Relationship Id="rId524" Type="http://schemas.openxmlformats.org/officeDocument/2006/relationships/hyperlink" Target="http://www.jeffersontwppa.com/pdfs/SolarOrdinance.pdf" TargetMode="External"/><Relationship Id="rId731" Type="http://schemas.openxmlformats.org/officeDocument/2006/relationships/hyperlink" Target="https://waterfordtownship.net/wp-content/uploads/2023/12/SOLAR-ZONING-AMENDMENT-USES-NOT-REGULATED-PROPOSED-1.pdf" TargetMode="External"/><Relationship Id="rId1154" Type="http://schemas.openxmlformats.org/officeDocument/2006/relationships/hyperlink" Target="https://ecode360.com/11569141" TargetMode="External"/><Relationship Id="rId1361" Type="http://schemas.openxmlformats.org/officeDocument/2006/relationships/hyperlink" Target="https://www.abingtonpa.gov/home/showpublisheddocument/17243/637853661637700000" TargetMode="External"/><Relationship Id="rId1459" Type="http://schemas.openxmlformats.org/officeDocument/2006/relationships/hyperlink" Target="https://www.abingtonpa.gov/home/showpublisheddocument/17243/637853661637700000" TargetMode="External"/><Relationship Id="rId98" Type="http://schemas.openxmlformats.org/officeDocument/2006/relationships/hyperlink" Target="https://ecode360.com/38097628" TargetMode="External"/><Relationship Id="rId829" Type="http://schemas.openxmlformats.org/officeDocument/2006/relationships/hyperlink" Target="https://ecode360.com/9963708?highlight=solar&amp;searchId=26524049671289415" TargetMode="External"/><Relationship Id="rId1014" Type="http://schemas.openxmlformats.org/officeDocument/2006/relationships/hyperlink" Target="https://ecode360.com/30535099" TargetMode="External"/><Relationship Id="rId1221" Type="http://schemas.openxmlformats.org/officeDocument/2006/relationships/hyperlink" Target="https://ecode360.com/attachment/MO2183/MO2183-200b%20Accessory%20Use%20Table.pdf" TargetMode="External"/><Relationship Id="rId1666" Type="http://schemas.openxmlformats.org/officeDocument/2006/relationships/hyperlink" Target="https://ecode360.com/32526465" TargetMode="External"/><Relationship Id="rId1319" Type="http://schemas.openxmlformats.org/officeDocument/2006/relationships/hyperlink" Target="https://butler.adamscountypa.gov/getmedia/1264c6cd-ad88-48ad-a0a3-2fb834577885/Arendtsville_Butler_Zoning_Ordinance_070122A.pdf" TargetMode="External"/><Relationship Id="rId1526" Type="http://schemas.openxmlformats.org/officeDocument/2006/relationships/hyperlink" Target="https://ecode360.com/34101394" TargetMode="External"/><Relationship Id="rId25" Type="http://schemas.openxmlformats.org/officeDocument/2006/relationships/hyperlink" Target="https://ecode360.com/43686624" TargetMode="External"/><Relationship Id="rId174" Type="http://schemas.openxmlformats.org/officeDocument/2006/relationships/hyperlink" Target="https://waterfordtownship.net/wp-content/uploads/2023/12/SOLAR-ZONING-AMENDMENT-USES-NOT-REGULATED-PROPOSED-1.pdf" TargetMode="External"/><Relationship Id="rId381" Type="http://schemas.openxmlformats.org/officeDocument/2006/relationships/hyperlink" Target="https://terrehillboro.com/wp-content/uploads/2020/03/THB-Zoning-Ordinance-2019-1-Adopted.pdf" TargetMode="External"/><Relationship Id="rId241" Type="http://schemas.openxmlformats.org/officeDocument/2006/relationships/hyperlink" Target="https://waterfordtownship.net/wp-content/uploads/2023/12/SOLAR-ZONING-AMENDMENT-USES-NOT-REGULATED-PROPOSED-1.pdf" TargetMode="External"/><Relationship Id="rId479" Type="http://schemas.openxmlformats.org/officeDocument/2006/relationships/hyperlink" Target="https://waterfordtownship.net/wp-content/uploads/2023/12/SOLAR-ZONING-AMENDMENT-USES-NOT-REGULATED-PROPOSED-1.pdf" TargetMode="External"/><Relationship Id="rId686" Type="http://schemas.openxmlformats.org/officeDocument/2006/relationships/hyperlink" Target="https://ecode360.com/43210241?highlight=solar&amp;searchId=21512123404280310" TargetMode="External"/><Relationship Id="rId893" Type="http://schemas.openxmlformats.org/officeDocument/2006/relationships/hyperlink" Target="https://waterfordtownship.net/wp-content/uploads/2023/12/SOLAR-ZONING-AMENDMENT-USES-NOT-REGULATED-PROPOSED-1.pdf" TargetMode="External"/><Relationship Id="rId339" Type="http://schemas.openxmlformats.org/officeDocument/2006/relationships/hyperlink" Target="https://www.butlercountypa.gov/DocumentCenter/View/387/Subdivision-and-Land-Development-Ordinance-PDF" TargetMode="External"/><Relationship Id="rId546" Type="http://schemas.openxmlformats.org/officeDocument/2006/relationships/hyperlink" Target="https://ecode360.com/LA3550/laws/LF1970120.pdf" TargetMode="External"/><Relationship Id="rId753" Type="http://schemas.openxmlformats.org/officeDocument/2006/relationships/hyperlink" Target="https://butler.adamscountypa.gov/getmedia/1264c6cd-ad88-48ad-a0a3-2fb834577885/Arendtsville_Butler_Zoning_Ordinance_070122A.pdf" TargetMode="External"/><Relationship Id="rId1176" Type="http://schemas.openxmlformats.org/officeDocument/2006/relationships/hyperlink" Target="https://newton-township.com/wp-content/uploads/2024/04/Newton-SAPA-Zoning-Ord-FINAL-12_20_2023-2.pdf" TargetMode="External"/><Relationship Id="rId1383" Type="http://schemas.openxmlformats.org/officeDocument/2006/relationships/hyperlink" Target="https://www.butlercountypa.gov/DocumentCenter/View/6386/Butler-County-Subdivision-and-Land-Development-Ordinance-8302023" TargetMode="External"/><Relationship Id="rId101" Type="http://schemas.openxmlformats.org/officeDocument/2006/relationships/hyperlink" Target="https://ecode360.com/29425923" TargetMode="External"/><Relationship Id="rId406" Type="http://schemas.openxmlformats.org/officeDocument/2006/relationships/hyperlink" Target="http://tiogaweb.pacounties.org/getmedia/1062a098-dbb9-4db4-9bfb-4e10234e0bab/7-Tioga-County-Non-Residential-Solar-Energy-System-Ordinance.pdf" TargetMode="External"/><Relationship Id="rId960" Type="http://schemas.openxmlformats.org/officeDocument/2006/relationships/hyperlink" Target="https://providencetownship.com/wp-content/uploads/2024/02/Providence-Township-Zoning-Ordinance.pdf" TargetMode="External"/><Relationship Id="rId1036" Type="http://schemas.openxmlformats.org/officeDocument/2006/relationships/hyperlink" Target="https://www.drehertownship-pa.org/wp-content/uploads/2021/07/Dreher-zoning-2015-12-08.pdf" TargetMode="External"/><Relationship Id="rId1243" Type="http://schemas.openxmlformats.org/officeDocument/2006/relationships/hyperlink" Target="https://img1.wsimg.com/blobby/go/7861a8b7-7cf5-4eb4-a49d-c23ea0238a17/downloads/Zoning%20Ordinance%202022%20-%2001.pdf?ver=1713533430476" TargetMode="External"/><Relationship Id="rId1590" Type="http://schemas.openxmlformats.org/officeDocument/2006/relationships/hyperlink" Target="https://ecode360.com/30535192" TargetMode="External"/><Relationship Id="rId1688" Type="http://schemas.openxmlformats.org/officeDocument/2006/relationships/hyperlink" Target="https://www.luzernecounty.org/DocumentCenter/View/24924/Zoning-Ordinance-2021" TargetMode="External"/><Relationship Id="rId613" Type="http://schemas.openxmlformats.org/officeDocument/2006/relationships/hyperlink" Target="https://www.luzernecounty.org/DocumentCenter/View/24924/Zoning-Ordinance-2021" TargetMode="External"/><Relationship Id="rId820" Type="http://schemas.openxmlformats.org/officeDocument/2006/relationships/hyperlink" Target="https://www.gilpintwp.com/zoning.html" TargetMode="External"/><Relationship Id="rId918" Type="http://schemas.openxmlformats.org/officeDocument/2006/relationships/hyperlink" Target="https://ecode360.com/LA3550/laws/LF1970120.pdf" TargetMode="External"/><Relationship Id="rId1450" Type="http://schemas.openxmlformats.org/officeDocument/2006/relationships/hyperlink" Target="https://ecode360.com/38836441" TargetMode="External"/><Relationship Id="rId1548" Type="http://schemas.openxmlformats.org/officeDocument/2006/relationships/hyperlink" Target="https://whitehallboro.org/wp-content/uploads/2023/01/Whitehall-Zoning-Section-180-Article-41-4-16-2014.pdf" TargetMode="External"/><Relationship Id="rId1103" Type="http://schemas.openxmlformats.org/officeDocument/2006/relationships/hyperlink" Target="https://ecode360.com/37007812?highlight=solar&amp;searchId=27914026784259910" TargetMode="External"/><Relationship Id="rId1310" Type="http://schemas.openxmlformats.org/officeDocument/2006/relationships/hyperlink" Target="https://fishingcreektownship.org/wp-content/uploads/2023/02/2023-01-SOLAR-ORDINANCE.pdf" TargetMode="External"/><Relationship Id="rId1408" Type="http://schemas.openxmlformats.org/officeDocument/2006/relationships/hyperlink" Target="https://www.mckeantownship.com/app/download/6932518104/Zoning+Ordinance+2021.pdf" TargetMode="External"/><Relationship Id="rId47" Type="http://schemas.openxmlformats.org/officeDocument/2006/relationships/hyperlink" Target="https://ecode360.com/31201280" TargetMode="External"/><Relationship Id="rId1615" Type="http://schemas.openxmlformats.org/officeDocument/2006/relationships/hyperlink" Target="https://ecode360.com/44804854" TargetMode="External"/><Relationship Id="rId196" Type="http://schemas.openxmlformats.org/officeDocument/2006/relationships/hyperlink" Target="http://www.conynghamborough.org/wp-content/uploads/2021/06/2021-Conyngham-Borough-Zoning-Ordinance_.pdf" TargetMode="External"/><Relationship Id="rId263" Type="http://schemas.openxmlformats.org/officeDocument/2006/relationships/hyperlink" Target="https://webgen1files.revize.com/blakelypa/Document%20Center/Government/Zoning%20Ordinance/Blakely%20Borough%20Zoning%20Ordinance%20with%20Amendments%20Dec.%202020.pdf" TargetMode="External"/><Relationship Id="rId470" Type="http://schemas.openxmlformats.org/officeDocument/2006/relationships/hyperlink" Target="https://ecode360.com/15438246" TargetMode="External"/><Relationship Id="rId123" Type="http://schemas.openxmlformats.org/officeDocument/2006/relationships/hyperlink" Target="https://ecode360.com/LA3550/laws/LF1970120.pdf" TargetMode="External"/><Relationship Id="rId330" Type="http://schemas.openxmlformats.org/officeDocument/2006/relationships/hyperlink" Target="https://greenetownship.net/wp-content/uploads/2020/02/SOLAR-ORD-1-2020.pdf" TargetMode="External"/><Relationship Id="rId568" Type="http://schemas.openxmlformats.org/officeDocument/2006/relationships/hyperlink" Target="https://ecode360.com/29098211" TargetMode="External"/><Relationship Id="rId775" Type="http://schemas.openxmlformats.org/officeDocument/2006/relationships/hyperlink" Target="https://www.luzernecounty.org/DocumentCenter/View/24924/Zoning-Ordinance-2021" TargetMode="External"/><Relationship Id="rId982" Type="http://schemas.openxmlformats.org/officeDocument/2006/relationships/hyperlink" Target="https://www.dovertownship.org/wp-content/uploads/2024/05/Zoning-Ordinance-Combined-Use-Chart-FINAL.pdf" TargetMode="External"/><Relationship Id="rId1198" Type="http://schemas.openxmlformats.org/officeDocument/2006/relationships/hyperlink" Target="https://fawntwp.org/wp-content/uploads/2022/09/Ordinance-No.-1-2020.pdf" TargetMode="External"/><Relationship Id="rId428" Type="http://schemas.openxmlformats.org/officeDocument/2006/relationships/hyperlink" Target="https://newmilfordborough.org/document/zoning-ordinance/" TargetMode="External"/><Relationship Id="rId635" Type="http://schemas.openxmlformats.org/officeDocument/2006/relationships/hyperlink" Target="https://ecode360.com/11174964" TargetMode="External"/><Relationship Id="rId842" Type="http://schemas.openxmlformats.org/officeDocument/2006/relationships/hyperlink" Target="https://www.tiogacountypa.us/getmedia/1062a098-dbb9-4db4-9bfb-4e10234e0bab/7-Tioga-County-Non-Residential-Solar-Energy-System-Ordinance.pdf" TargetMode="External"/><Relationship Id="rId1058" Type="http://schemas.openxmlformats.org/officeDocument/2006/relationships/hyperlink" Target="https://dunmorepa.gov/wp-content/uploads/2024/04/Dunmore-SAPA-Zoning-Ord-Final-12.20.2023.pdf" TargetMode="External"/><Relationship Id="rId1265" Type="http://schemas.openxmlformats.org/officeDocument/2006/relationships/hyperlink" Target="https://ch008b.a2cdn1.secureserver.net/wp-content/uploads/2022/06/Chapter-27-Zoning.pdf" TargetMode="External"/><Relationship Id="rId1472" Type="http://schemas.openxmlformats.org/officeDocument/2006/relationships/hyperlink" Target="https://ch008b.a2cdn1.secureserver.net/wp-content/uploads/2022/06/Chapter-27-Zoning.pdf" TargetMode="External"/><Relationship Id="rId702" Type="http://schemas.openxmlformats.org/officeDocument/2006/relationships/hyperlink" Target="https://gratzboro.com/document/ordinance-zoning/" TargetMode="External"/><Relationship Id="rId1125" Type="http://schemas.openxmlformats.org/officeDocument/2006/relationships/hyperlink" Target="https://ecode360.com/14665528" TargetMode="External"/><Relationship Id="rId1332" Type="http://schemas.openxmlformats.org/officeDocument/2006/relationships/hyperlink" Target="https://static1.squarespace.com/static/65cd32d9aefd13610709e30c/t/65e0c8bb61611439faf6e133/1709230268455/2022+Zoning+Ordinance+Alsace+Township.pdf" TargetMode="External"/><Relationship Id="rId69" Type="http://schemas.openxmlformats.org/officeDocument/2006/relationships/hyperlink" Target="https://www.butlercountypa.gov/DocumentCenter/View/387/Subdivision-and-Land-Development-Ordinance-PDF" TargetMode="External"/><Relationship Id="rId1637" Type="http://schemas.openxmlformats.org/officeDocument/2006/relationships/hyperlink" Target="http://www.jeffersontwppa.com/pdfs/SolarOrdinance.pdf" TargetMode="External"/><Relationship Id="rId1704" Type="http://schemas.openxmlformats.org/officeDocument/2006/relationships/hyperlink" Target="https://ecode360.com/31590141" TargetMode="External"/><Relationship Id="rId285" Type="http://schemas.openxmlformats.org/officeDocument/2006/relationships/hyperlink" Target="https://1j1793.p3cdn1.secureserver.net/wp-content/uploads/2023/06/ZONING-ORDINANCE_revised-2023-1.pdf" TargetMode="External"/><Relationship Id="rId492" Type="http://schemas.openxmlformats.org/officeDocument/2006/relationships/hyperlink" Target="https://ecode360.com/43210241?highlight=solar&amp;searchId=21512123404280310" TargetMode="External"/><Relationship Id="rId797" Type="http://schemas.openxmlformats.org/officeDocument/2006/relationships/hyperlink" Target="https://trappeborough.com/wp-content/uploads/2022/08/Zoning-Ordinance.pdf" TargetMode="External"/><Relationship Id="rId145" Type="http://schemas.openxmlformats.org/officeDocument/2006/relationships/hyperlink" Target="https://storage.googleapis.com/wzukusers/user-16634073/documents/ee3db168c4cd4df3a0c2d976021041bb/Greene%20Twp%20Zoning%20Ordinances.pdf" TargetMode="External"/><Relationship Id="rId352" Type="http://schemas.openxmlformats.org/officeDocument/2006/relationships/hyperlink" Target="https://cms6.revize.com/revize/forestcounty/document_center/Ordinances/2023-1%20Solar%20Ordinance.pdf" TargetMode="External"/><Relationship Id="rId1287" Type="http://schemas.openxmlformats.org/officeDocument/2006/relationships/hyperlink" Target="https://ecode360.com/31590141" TargetMode="External"/><Relationship Id="rId212" Type="http://schemas.openxmlformats.org/officeDocument/2006/relationships/hyperlink" Target="https://ecode360.com/42407700" TargetMode="External"/><Relationship Id="rId657" Type="http://schemas.openxmlformats.org/officeDocument/2006/relationships/hyperlink" Target="https://ecode360.com/38063173" TargetMode="External"/><Relationship Id="rId864" Type="http://schemas.openxmlformats.org/officeDocument/2006/relationships/hyperlink" Target="https://www.tiogacountypa.us/getmedia/1062a098-dbb9-4db4-9bfb-4e10234e0bab/7-Tioga-County-Non-Residential-Solar-Energy-System-Ordinance.pdf" TargetMode="External"/><Relationship Id="rId1494" Type="http://schemas.openxmlformats.org/officeDocument/2006/relationships/hyperlink" Target="https://ecode360.com/40052009" TargetMode="External"/><Relationship Id="rId517" Type="http://schemas.openxmlformats.org/officeDocument/2006/relationships/hyperlink" Target="http://tiogaweb.pacounties.org/getmedia/1062a098-dbb9-4db4-9bfb-4e10234e0bab/7-Tioga-County-Non-Residential-Solar-Energy-System-Ordinance.pdf" TargetMode="External"/><Relationship Id="rId724" Type="http://schemas.openxmlformats.org/officeDocument/2006/relationships/hyperlink" Target="https://ecode360.com/7752074?searchId=26938182083557824&amp;highlight=solar" TargetMode="External"/><Relationship Id="rId931" Type="http://schemas.openxmlformats.org/officeDocument/2006/relationships/hyperlink" Target="https://newmilfordborough.org/document/zoning-ordinance/" TargetMode="External"/><Relationship Id="rId1147" Type="http://schemas.openxmlformats.org/officeDocument/2006/relationships/hyperlink" Target="https://moscowboro.com/wp-content/uploads/2023/05/MoscowZoning_12-6-21-FINAL.pdf" TargetMode="External"/><Relationship Id="rId1354" Type="http://schemas.openxmlformats.org/officeDocument/2006/relationships/hyperlink" Target="https://bedfordtwppagov.com/wp-content/uploads/2022/07/2020-02-Solar-Ordinance.pdf" TargetMode="External"/><Relationship Id="rId1561" Type="http://schemas.openxmlformats.org/officeDocument/2006/relationships/hyperlink" Target="https://ecode360.com/43210211" TargetMode="External"/><Relationship Id="rId60" Type="http://schemas.openxmlformats.org/officeDocument/2006/relationships/hyperlink" Target="https://www.greenwichtownshippa.org/ordinances/2021-06.pdf" TargetMode="External"/><Relationship Id="rId1007" Type="http://schemas.openxmlformats.org/officeDocument/2006/relationships/hyperlink" Target="https://ecode360.com/30535099" TargetMode="External"/><Relationship Id="rId1214" Type="http://schemas.openxmlformats.org/officeDocument/2006/relationships/hyperlink" Target="https://ch008b.a2cdn1.secureserver.net/wp-content/uploads/2022/06/Chapter-27-Zoning.pdf" TargetMode="External"/><Relationship Id="rId1421" Type="http://schemas.openxmlformats.org/officeDocument/2006/relationships/hyperlink" Target="https://ecode360.com/31388972" TargetMode="External"/><Relationship Id="rId1659" Type="http://schemas.openxmlformats.org/officeDocument/2006/relationships/hyperlink" Target="https://www.whitehavenborough.org/docs/Code%20of%20Ordinances.pdf" TargetMode="External"/><Relationship Id="rId1519" Type="http://schemas.openxmlformats.org/officeDocument/2006/relationships/hyperlink" Target="https://ecode360.com/28784399" TargetMode="External"/><Relationship Id="rId18" Type="http://schemas.openxmlformats.org/officeDocument/2006/relationships/hyperlink" Target="https://www.newportboro.com/borough-government/zoning/" TargetMode="External"/><Relationship Id="rId167" Type="http://schemas.openxmlformats.org/officeDocument/2006/relationships/hyperlink" Target="https://northbraddockborough.com/wp-content/uploads/2020/10/north_braddock_zoning_april_2014.pdf" TargetMode="External"/><Relationship Id="rId374" Type="http://schemas.openxmlformats.org/officeDocument/2006/relationships/hyperlink" Target="https://ecode360.com/38227122?highlight=solar&amp;searchId=27484981528339325" TargetMode="External"/><Relationship Id="rId581" Type="http://schemas.openxmlformats.org/officeDocument/2006/relationships/hyperlink" Target="https://www.gilpintwp.com/zoning.html" TargetMode="External"/><Relationship Id="rId234" Type="http://schemas.openxmlformats.org/officeDocument/2006/relationships/hyperlink" Target="https://terrehillboro.com/wp-content/uploads/2020/03/THB-Zoning-Ordinance-2019-1-Adopted.pdf" TargetMode="External"/><Relationship Id="rId679" Type="http://schemas.openxmlformats.org/officeDocument/2006/relationships/hyperlink" Target="https://ecode360.com/38063173" TargetMode="External"/><Relationship Id="rId886" Type="http://schemas.openxmlformats.org/officeDocument/2006/relationships/hyperlink" Target="https://ecode360.com/38063173" TargetMode="External"/><Relationship Id="rId2" Type="http://schemas.openxmlformats.org/officeDocument/2006/relationships/hyperlink" Target="https://ecode360.com/26843272" TargetMode="External"/><Relationship Id="rId441" Type="http://schemas.openxmlformats.org/officeDocument/2006/relationships/hyperlink" Target="https://www.tiogacountypa.us/getmedia/1062a098-dbb9-4db4-9bfb-4e10234e0bab/7-Tioga-County-Non-Residential-Solar-Energy-System-Ordinance.pdf" TargetMode="External"/><Relationship Id="rId539" Type="http://schemas.openxmlformats.org/officeDocument/2006/relationships/hyperlink" Target="https://1j1793.p3cdn1.secureserver.net/wp-content/uploads/2023/06/ZONING-ORDINANCE_revised-2023-1.pdf" TargetMode="External"/><Relationship Id="rId746" Type="http://schemas.openxmlformats.org/officeDocument/2006/relationships/hyperlink" Target="https://briarcreektwp.org/zoning-and-codes.html" TargetMode="External"/><Relationship Id="rId1071" Type="http://schemas.openxmlformats.org/officeDocument/2006/relationships/hyperlink" Target="https://ecode360.com/12791103?highlight=solar&amp;searchId=2492793902262617" TargetMode="External"/><Relationship Id="rId1169" Type="http://schemas.openxmlformats.org/officeDocument/2006/relationships/hyperlink" Target="https://northbraddockborough.com/wp-content/uploads/2020/10/north_braddock_zoning_april_2014.pdf" TargetMode="External"/><Relationship Id="rId1376" Type="http://schemas.openxmlformats.org/officeDocument/2006/relationships/hyperlink" Target="https://www.butlercountypa.gov/DocumentCenter/View/6386/Butler-County-Subdivision-and-Land-Development-Ordinance-8302023" TargetMode="External"/><Relationship Id="rId1583" Type="http://schemas.openxmlformats.org/officeDocument/2006/relationships/hyperlink" Target="https://ecode360.com/40051986" TargetMode="External"/><Relationship Id="rId301" Type="http://schemas.openxmlformats.org/officeDocument/2006/relationships/hyperlink" Target="https://ecode360.com/35968090?highlight=solar&amp;searchId=18588390952213187" TargetMode="External"/><Relationship Id="rId953" Type="http://schemas.openxmlformats.org/officeDocument/2006/relationships/hyperlink" Target="http://www.jeffersontwppa.com/pdfs/SolarOrdinance.pdf" TargetMode="External"/><Relationship Id="rId1029" Type="http://schemas.openxmlformats.org/officeDocument/2006/relationships/hyperlink" Target="https://ecode360.com/11233654" TargetMode="External"/><Relationship Id="rId1236" Type="http://schemas.openxmlformats.org/officeDocument/2006/relationships/hyperlink" Target="https://ecode360.com/36115468" TargetMode="External"/><Relationship Id="rId82" Type="http://schemas.openxmlformats.org/officeDocument/2006/relationships/hyperlink" Target="https://www.luzernecounty.org/DocumentCenter/View/24924/Zoning-Ordinance-2021" TargetMode="External"/><Relationship Id="rId606" Type="http://schemas.openxmlformats.org/officeDocument/2006/relationships/hyperlink" Target="https://www.montourcounty.gov/getmedia/be5b9cf0-6614-4469-a831-eae0b2ee256f/1-of-2021-Solar-Development.pdf" TargetMode="External"/><Relationship Id="rId813" Type="http://schemas.openxmlformats.org/officeDocument/2006/relationships/hyperlink" Target="https://ecode360.com/29425661" TargetMode="External"/><Relationship Id="rId1443" Type="http://schemas.openxmlformats.org/officeDocument/2006/relationships/hyperlink" Target="https://ecode360.com/36674779" TargetMode="External"/><Relationship Id="rId1650" Type="http://schemas.openxmlformats.org/officeDocument/2006/relationships/hyperlink" Target="https://newmilfordborough.org/document/zoning-ordinance/" TargetMode="External"/><Relationship Id="rId1303" Type="http://schemas.openxmlformats.org/officeDocument/2006/relationships/hyperlink" Target="https://fishingcreektownship.org/wp-content/uploads/2023/02/2023-01-SOLAR-ORDINANCE.pdf" TargetMode="External"/><Relationship Id="rId1510" Type="http://schemas.openxmlformats.org/officeDocument/2006/relationships/hyperlink" Target="https://www.drumoretownship.org/DocumentCenter/View/55/Article-4-General-Provisions" TargetMode="External"/><Relationship Id="rId1608" Type="http://schemas.openxmlformats.org/officeDocument/2006/relationships/hyperlink" Target="https://library.municode.com/pa/east_donegal_township/codes/code_of_ordinances?nodeId=COOR_CH52ZO_ARTIXSPUS_S52-297SOENSY" TargetMode="External"/><Relationship Id="rId189" Type="http://schemas.openxmlformats.org/officeDocument/2006/relationships/hyperlink" Target="https://ecode360.com/38049687" TargetMode="External"/><Relationship Id="rId396" Type="http://schemas.openxmlformats.org/officeDocument/2006/relationships/hyperlink" Target="https://briarcreektwp.org/zoning-and-codes.html" TargetMode="External"/><Relationship Id="rId256" Type="http://schemas.openxmlformats.org/officeDocument/2006/relationships/hyperlink" Target="https://www.middlepaxtontwp.org/wp-content/uploads/2022/05/Zoning-Ordinance-orientation-fixed.pdf" TargetMode="External"/><Relationship Id="rId463" Type="http://schemas.openxmlformats.org/officeDocument/2006/relationships/hyperlink" Target="https://greggtwp.org/wp-content/uploads/2023/01/Zoning-Ordinance-Amendment-2022-01-Solar-Farms-and-Lighting-Standards.pdf" TargetMode="External"/><Relationship Id="rId670" Type="http://schemas.openxmlformats.org/officeDocument/2006/relationships/hyperlink" Target="https://ecode360.com/7752074?searchId=26938182083557824&amp;highlight=solar" TargetMode="External"/><Relationship Id="rId1093" Type="http://schemas.openxmlformats.org/officeDocument/2006/relationships/hyperlink" Target="https://www.fallspa.gov/wp-content/uploads/2021/11/Falls-Township-Wyoming-County-Zoning-Ordinance-1-4-16.pdf" TargetMode="External"/><Relationship Id="rId116" Type="http://schemas.openxmlformats.org/officeDocument/2006/relationships/hyperlink" Target="https://norrycopa.net/documents/planning/SALDOTotalOrdinance.pdf" TargetMode="External"/><Relationship Id="rId323" Type="http://schemas.openxmlformats.org/officeDocument/2006/relationships/hyperlink" Target="https://trappeborough.com/wp-content/uploads/2022/08/Zoning-Ordinance.pdf" TargetMode="External"/><Relationship Id="rId530" Type="http://schemas.openxmlformats.org/officeDocument/2006/relationships/hyperlink" Target="https://ecode360.com/38063173" TargetMode="External"/><Relationship Id="rId768" Type="http://schemas.openxmlformats.org/officeDocument/2006/relationships/hyperlink" Target="https://ecode360.com/11174964" TargetMode="External"/><Relationship Id="rId975" Type="http://schemas.openxmlformats.org/officeDocument/2006/relationships/hyperlink" Target="https://www.dovertownship.org/wp-content/uploads/2024/05/Zoning-Ordinance-Combined-Use-Chart-FINAL.pdf" TargetMode="External"/><Relationship Id="rId1160" Type="http://schemas.openxmlformats.org/officeDocument/2006/relationships/hyperlink" Target="https://ecode360.com/11883299" TargetMode="External"/><Relationship Id="rId1398" Type="http://schemas.openxmlformats.org/officeDocument/2006/relationships/hyperlink" Target="https://butler.adamscountypa.gov/getmedia/1264c6cd-ad88-48ad-a0a3-2fb834577885/Arendtsville_Butler_Zoning_Ordinance_070122A.pdf" TargetMode="External"/><Relationship Id="rId628" Type="http://schemas.openxmlformats.org/officeDocument/2006/relationships/hyperlink" Target="https://ecode360.com/38063173" TargetMode="External"/><Relationship Id="rId835" Type="http://schemas.openxmlformats.org/officeDocument/2006/relationships/hyperlink" Target="https://waterfordtownship.net/wp-content/uploads/2023/12/SOLAR-ZONING-AMENDMENT-USES-NOT-REGULATED-PROPOSED-1.pdf" TargetMode="External"/><Relationship Id="rId1258" Type="http://schemas.openxmlformats.org/officeDocument/2006/relationships/hyperlink" Target="https://www.findlay.pa.us/DocumentCenter/View/172/Article-VI---Conditional-Use-Specific-Standards-and-Procedures-PDF-" TargetMode="External"/><Relationship Id="rId1465" Type="http://schemas.openxmlformats.org/officeDocument/2006/relationships/hyperlink" Target="https://butler.adamscountypa.gov/getmedia/1264c6cd-ad88-48ad-a0a3-2fb834577885/Arendtsville_Butler_Zoning_Ordinance_070122A.pdf" TargetMode="External"/><Relationship Id="rId1672" Type="http://schemas.openxmlformats.org/officeDocument/2006/relationships/hyperlink" Target="https://cms6.revize.com/revize/forestcounty/document_center/Ordinances/2023-1%20Solar%20Ordinance.pdf" TargetMode="External"/><Relationship Id="rId1020" Type="http://schemas.openxmlformats.org/officeDocument/2006/relationships/hyperlink" Target="https://ecode360.com/11233654" TargetMode="External"/><Relationship Id="rId1118" Type="http://schemas.openxmlformats.org/officeDocument/2006/relationships/hyperlink" Target="https://www.monaghantownship.com/sites/g/files/vyhlif7036/f/uploads/monaghan_zoning_ocr.pdf" TargetMode="External"/><Relationship Id="rId1325" Type="http://schemas.openxmlformats.org/officeDocument/2006/relationships/hyperlink" Target="https://bedfordtwppagov.com/wp-content/uploads/2022/07/2020-02-Solar-Ordinance.pdf" TargetMode="External"/><Relationship Id="rId1532" Type="http://schemas.openxmlformats.org/officeDocument/2006/relationships/hyperlink" Target="https://ecode360.com/29292089" TargetMode="External"/><Relationship Id="rId902" Type="http://schemas.openxmlformats.org/officeDocument/2006/relationships/hyperlink" Target="https://ecode360.com/9491436" TargetMode="External"/><Relationship Id="rId31" Type="http://schemas.openxmlformats.org/officeDocument/2006/relationships/hyperlink" Target="https://codelibrary.amlegal.com/codes/millbournebor_pa/latest/millbourneborough_pa/chapter_27%3A__zoning" TargetMode="External"/><Relationship Id="rId180" Type="http://schemas.openxmlformats.org/officeDocument/2006/relationships/hyperlink" Target="https://www.athenstownship.org/FINAL%20Formatted%20Ordinance_220114.pdf" TargetMode="External"/><Relationship Id="rId278" Type="http://schemas.openxmlformats.org/officeDocument/2006/relationships/hyperlink" Target="https://cms6.revize.com/revize/forestcounty/document_center/Ordinances/2023-1%20Solar%20Ordinance.pdf" TargetMode="External"/><Relationship Id="rId485" Type="http://schemas.openxmlformats.org/officeDocument/2006/relationships/hyperlink" Target="https://ecode360.com/9980133" TargetMode="External"/><Relationship Id="rId692" Type="http://schemas.openxmlformats.org/officeDocument/2006/relationships/hyperlink" Target="https://briarcreektwp.org/zoning-and-codes.html" TargetMode="External"/><Relationship Id="rId138" Type="http://schemas.openxmlformats.org/officeDocument/2006/relationships/hyperlink" Target="https://cms6.revize.com/revize/forestcounty/document_center/Ordinances/2023-1%20Solar%20Ordinance.pdf" TargetMode="External"/><Relationship Id="rId345" Type="http://schemas.openxmlformats.org/officeDocument/2006/relationships/hyperlink" Target="https://ecode360.com/9491587" TargetMode="External"/><Relationship Id="rId552" Type="http://schemas.openxmlformats.org/officeDocument/2006/relationships/hyperlink" Target="https://ecode360.com/9963708?highlight=solar&amp;searchId=26524049671289415" TargetMode="External"/><Relationship Id="rId997" Type="http://schemas.openxmlformats.org/officeDocument/2006/relationships/hyperlink" Target="https://ecode360.com/16054654?highlight=solar&amp;searchId=27495064521259747" TargetMode="External"/><Relationship Id="rId1182" Type="http://schemas.openxmlformats.org/officeDocument/2006/relationships/hyperlink" Target="https://newton-township.com/wp-content/uploads/2024/04/Newton-SAPA-Zoning-Ord-FINAL-12_20_2023-2.pdf" TargetMode="External"/><Relationship Id="rId205" Type="http://schemas.openxmlformats.org/officeDocument/2006/relationships/hyperlink" Target="https://c648d5.p3cdn1.secureserver.net/wp-content/uploads/2023/10/Ordinance-2023-01-Solar-Electric-Facility.pdf" TargetMode="External"/><Relationship Id="rId412" Type="http://schemas.openxmlformats.org/officeDocument/2006/relationships/hyperlink" Target="https://www.greenwichtownshippa.org/ordinances/2021-06.pdf" TargetMode="External"/><Relationship Id="rId857" Type="http://schemas.openxmlformats.org/officeDocument/2006/relationships/hyperlink" Target="https://ecode360.com/40051979?highlight=solar&amp;searchId=26366518204582610" TargetMode="External"/><Relationship Id="rId1042" Type="http://schemas.openxmlformats.org/officeDocument/2006/relationships/hyperlink" Target="https://www.drumoretownship.org/DocumentCenter/View/55/Article-4-General-Provisions" TargetMode="External"/><Relationship Id="rId1487" Type="http://schemas.openxmlformats.org/officeDocument/2006/relationships/hyperlink" Target="https://moscowboro.com/wp-content/uploads/2023/05/MoscowZoning_12-6-21-FINAL.pdf" TargetMode="External"/><Relationship Id="rId1694" Type="http://schemas.openxmlformats.org/officeDocument/2006/relationships/hyperlink" Target="https://www.montourcounty.gov/getmedia/be5b9cf0-6614-4469-a831-eae0b2ee256f/1-of-2021-Solar-Development.pdf" TargetMode="External"/><Relationship Id="rId717" Type="http://schemas.openxmlformats.org/officeDocument/2006/relationships/hyperlink" Target="https://www.montourcounty.gov/getmedia/be5b9cf0-6614-4469-a831-eae0b2ee256f/1-of-2021-Solar-Development.pdf" TargetMode="External"/><Relationship Id="rId924" Type="http://schemas.openxmlformats.org/officeDocument/2006/relationships/hyperlink" Target="https://www.montourcounty.gov/getmedia/be5b9cf0-6614-4469-a831-eae0b2ee256f/1-of-2021-Solar-Development.pdf" TargetMode="External"/><Relationship Id="rId1347" Type="http://schemas.openxmlformats.org/officeDocument/2006/relationships/hyperlink" Target="https://archbaldboroughpa.gov/wp/wp-content/uploads/2023/04/Zoning-Ordinance-March-15-2023.pdf" TargetMode="External"/><Relationship Id="rId1554" Type="http://schemas.openxmlformats.org/officeDocument/2006/relationships/hyperlink" Target="https://butler.adamscountypa.gov/getmedia/1264c6cd-ad88-48ad-a0a3-2fb834577885/Arendtsville_Butler_Zoning_Ordinance_070122A.pdf" TargetMode="External"/><Relationship Id="rId53" Type="http://schemas.openxmlformats.org/officeDocument/2006/relationships/hyperlink" Target="https://whitehallboro.org/wp-content/uploads/2023/01/Whitehall-Zoning-Section-180-Article-41-4-16-2014.pdf" TargetMode="External"/><Relationship Id="rId1207" Type="http://schemas.openxmlformats.org/officeDocument/2006/relationships/hyperlink" Target="https://fawntwp.org/wp-content/uploads/2022/09/Ordinance-No.-1-2020.pdf" TargetMode="External"/><Relationship Id="rId1414" Type="http://schemas.openxmlformats.org/officeDocument/2006/relationships/hyperlink" Target="https://butler.adamscountypa.gov/getmedia/1264c6cd-ad88-48ad-a0a3-2fb834577885/Arendtsville_Butler_Zoning_Ordinance_070122A.pdf" TargetMode="External"/><Relationship Id="rId1621" Type="http://schemas.openxmlformats.org/officeDocument/2006/relationships/hyperlink" Target="https://ecode360.com/29425910" TargetMode="External"/><Relationship Id="rId367" Type="http://schemas.openxmlformats.org/officeDocument/2006/relationships/hyperlink" Target="https://ecode360.com/38063173" TargetMode="External"/><Relationship Id="rId574" Type="http://schemas.openxmlformats.org/officeDocument/2006/relationships/hyperlink" Target="https://webgen1files.revize.com/blakelypa/Document%20Center/Government/Zoning%20Ordinance/Blakely%20Borough%20Zoning%20Ordinance%20with%20Amendments%20Dec.%202020.pdf" TargetMode="External"/><Relationship Id="rId227" Type="http://schemas.openxmlformats.org/officeDocument/2006/relationships/hyperlink" Target="https://newcumberlandborough.com/wp-content/uploads/2023/04/Final-Zoning-Ordinance-w-Cover-and-Map-08-09-2023.pdf" TargetMode="External"/><Relationship Id="rId781" Type="http://schemas.openxmlformats.org/officeDocument/2006/relationships/hyperlink" Target="https://www.montourcounty.gov/getmedia/be5b9cf0-6614-4469-a831-eae0b2ee256f/1-of-2021-Solar-Development.pdf" TargetMode="External"/><Relationship Id="rId879" Type="http://schemas.openxmlformats.org/officeDocument/2006/relationships/hyperlink" Target="https://greenetownship.net/wp-content/uploads/2020/02/SOLAR-ORD-1-2020.pdf" TargetMode="External"/><Relationship Id="rId434" Type="http://schemas.openxmlformats.org/officeDocument/2006/relationships/hyperlink" Target="https://www.montourcounty.gov/getmedia/be5b9cf0-6614-4469-a831-eae0b2ee256f/1-of-2021-Solar-Development.pdf" TargetMode="External"/><Relationship Id="rId641" Type="http://schemas.openxmlformats.org/officeDocument/2006/relationships/hyperlink" Target="https://ecode360.com/38063173" TargetMode="External"/><Relationship Id="rId739" Type="http://schemas.openxmlformats.org/officeDocument/2006/relationships/hyperlink" Target="https://webgen1files.revize.com/blakelypa/Document%20Center/Government/Zoning%20Ordinance/Blakely%20Borough%20Zoning%20Ordinance%20with%20Amendments%20Dec.%202020.pdf" TargetMode="External"/><Relationship Id="rId1064" Type="http://schemas.openxmlformats.org/officeDocument/2006/relationships/hyperlink" Target="https://dunmorepa.gov/wp-content/uploads/2024/04/Dunmore-SAPA-Zoning-Ord-Final-12.20.2023.pdf" TargetMode="External"/><Relationship Id="rId1271" Type="http://schemas.openxmlformats.org/officeDocument/2006/relationships/hyperlink" Target="https://ecode360.com/31590141" TargetMode="External"/><Relationship Id="rId1369" Type="http://schemas.openxmlformats.org/officeDocument/2006/relationships/hyperlink" Target="https://butler.adamscountypa.gov/getmedia/1264c6cd-ad88-48ad-a0a3-2fb834577885/Arendtsville_Butler_Zoning_Ordinance_070122A.pdf" TargetMode="External"/><Relationship Id="rId1576" Type="http://schemas.openxmlformats.org/officeDocument/2006/relationships/hyperlink" Target="https://ecode360.com/38038381" TargetMode="External"/><Relationship Id="rId501" Type="http://schemas.openxmlformats.org/officeDocument/2006/relationships/hyperlink" Target="https://www.greenwichtownshippa.org/ordinances/2021-06.pdf" TargetMode="External"/><Relationship Id="rId946" Type="http://schemas.openxmlformats.org/officeDocument/2006/relationships/hyperlink" Target="https://ecode360.com/9491436" TargetMode="External"/><Relationship Id="rId1131" Type="http://schemas.openxmlformats.org/officeDocument/2006/relationships/hyperlink" Target="https://ecode360.com/14665528" TargetMode="External"/><Relationship Id="rId1229" Type="http://schemas.openxmlformats.org/officeDocument/2006/relationships/hyperlink" Target="https://img1.wsimg.com/blobby/go/7861a8b7-7cf5-4eb4-a49d-c23ea0238a17/downloads/Zoning%20Ordinance%202022%20-%2001.pdf?ver=1713533430476" TargetMode="External"/><Relationship Id="rId75" Type="http://schemas.openxmlformats.org/officeDocument/2006/relationships/hyperlink" Target="https://greenetownship.net/wp-content/uploads/2020/02/SOLAR-ORD-1-2020.pdf" TargetMode="External"/><Relationship Id="rId806" Type="http://schemas.openxmlformats.org/officeDocument/2006/relationships/hyperlink" Target="https://whitehallboro.org/wp-content/uploads/2023/01/Whitehall-Zoning-Section-180-Article-41-4-16-2014.pdf" TargetMode="External"/><Relationship Id="rId1436" Type="http://schemas.openxmlformats.org/officeDocument/2006/relationships/hyperlink" Target="https://bedfordtwppagov.com/wp-content/uploads/2022/07/2020-02-Solar-Ordinance.pdf" TargetMode="External"/><Relationship Id="rId1643" Type="http://schemas.openxmlformats.org/officeDocument/2006/relationships/hyperlink" Target="https://www.manheimtownship.org/1468/Planning-and-Zoning-Ordinances" TargetMode="External"/><Relationship Id="rId1503" Type="http://schemas.openxmlformats.org/officeDocument/2006/relationships/hyperlink" Target="https://betheltwp.org/wp-content/uploads/2022/09/Zoning-Ordinance-2021.pdf" TargetMode="External"/><Relationship Id="rId1710" Type="http://schemas.openxmlformats.org/officeDocument/2006/relationships/hyperlink" Target="https://ecode360.com/36674777" TargetMode="External"/><Relationship Id="rId291" Type="http://schemas.openxmlformats.org/officeDocument/2006/relationships/hyperlink" Target="https://ecode360.com/11174964" TargetMode="External"/><Relationship Id="rId151" Type="http://schemas.openxmlformats.org/officeDocument/2006/relationships/hyperlink" Target="https://ecode360.com/28904590" TargetMode="External"/><Relationship Id="rId389" Type="http://schemas.openxmlformats.org/officeDocument/2006/relationships/hyperlink" Target="https://www.butlercountypa.gov/DocumentCenter/View/6386/Butler-County-Subdivision-and-Land-Development-Ordinance-8302023" TargetMode="External"/><Relationship Id="rId596" Type="http://schemas.openxmlformats.org/officeDocument/2006/relationships/hyperlink" Target="https://ecode360.com/26843264" TargetMode="External"/><Relationship Id="rId249" Type="http://schemas.openxmlformats.org/officeDocument/2006/relationships/hyperlink" Target="https://ecode360.com/9980133" TargetMode="External"/><Relationship Id="rId456" Type="http://schemas.openxmlformats.org/officeDocument/2006/relationships/hyperlink" Target="http://www.conynghamborough.org/wp-content/uploads/2021/06/2021-Conyngham-Borough-Zoning-Ordinance_.pdf" TargetMode="External"/><Relationship Id="rId663" Type="http://schemas.openxmlformats.org/officeDocument/2006/relationships/hyperlink" Target="https://ecode360.com/8425871" TargetMode="External"/><Relationship Id="rId870" Type="http://schemas.openxmlformats.org/officeDocument/2006/relationships/hyperlink" Target="https://windberboro.com/wp-content/uploads/2024/05/Zoning-Ordinance.pdf" TargetMode="External"/><Relationship Id="rId1086" Type="http://schemas.openxmlformats.org/officeDocument/2006/relationships/hyperlink" Target="https://www.fallspa.gov/wp-content/uploads/2021/11/Falls-Township-Wyoming-County-Zoning-Ordinance-1-4-16.pdf" TargetMode="External"/><Relationship Id="rId1293" Type="http://schemas.openxmlformats.org/officeDocument/2006/relationships/hyperlink" Target="https://ecode360.com/31590141" TargetMode="External"/><Relationship Id="rId109" Type="http://schemas.openxmlformats.org/officeDocument/2006/relationships/hyperlink" Target="https://www.greenwichtownshippa.org/ordinances/2021-06.pdf" TargetMode="External"/><Relationship Id="rId316" Type="http://schemas.openxmlformats.org/officeDocument/2006/relationships/hyperlink" Target="https://ecode360.com/38227122?highlight=solar&amp;searchId=27484981528339325" TargetMode="External"/><Relationship Id="rId523" Type="http://schemas.openxmlformats.org/officeDocument/2006/relationships/hyperlink" Target="https://ecode360.com/30912422" TargetMode="External"/><Relationship Id="rId968" Type="http://schemas.openxmlformats.org/officeDocument/2006/relationships/hyperlink" Target="https://ecode360.com/27108751" TargetMode="External"/><Relationship Id="rId1153" Type="http://schemas.openxmlformats.org/officeDocument/2006/relationships/hyperlink" Target="https://ecode360.com/11569141" TargetMode="External"/><Relationship Id="rId1598" Type="http://schemas.openxmlformats.org/officeDocument/2006/relationships/hyperlink" Target="https://www.dovertownship.org/wp-content/uploads/2024/05/Zoning-Ordinance-Combined-Use-Chart-FINAL.pdf" TargetMode="External"/><Relationship Id="rId97" Type="http://schemas.openxmlformats.org/officeDocument/2006/relationships/hyperlink" Target="https://ecode360.com/10770003?highlight=solar&amp;searchId=16266726916459356" TargetMode="External"/><Relationship Id="rId730" Type="http://schemas.openxmlformats.org/officeDocument/2006/relationships/hyperlink" Target="https://waterfordtownship.net/wp-content/uploads/2023/12/SOLAR-ZONING-AMENDMENT-USES-NOT-REGULATED-PROPOSED-1.pdf" TargetMode="External"/><Relationship Id="rId828" Type="http://schemas.openxmlformats.org/officeDocument/2006/relationships/hyperlink" Target="https://ecode360.com/38063173" TargetMode="External"/><Relationship Id="rId1013" Type="http://schemas.openxmlformats.org/officeDocument/2006/relationships/hyperlink" Target="https://ecode360.com/30535099" TargetMode="External"/><Relationship Id="rId1360" Type="http://schemas.openxmlformats.org/officeDocument/2006/relationships/hyperlink" Target="https://ecode360.com/31737609" TargetMode="External"/><Relationship Id="rId1458" Type="http://schemas.openxmlformats.org/officeDocument/2006/relationships/hyperlink" Target="https://static1.squarespace.com/static/65cd32d9aefd13610709e30c/t/65e0c8bb61611439faf6e133/1709230268455/2022+Zoning+Ordinance+Alsace+Township.pdf" TargetMode="External"/><Relationship Id="rId1665" Type="http://schemas.openxmlformats.org/officeDocument/2006/relationships/hyperlink" Target="https://fawntwp.org/wp-content/uploads/2022/09/Ordinance-No.-1-2020.pdf" TargetMode="External"/><Relationship Id="rId1220" Type="http://schemas.openxmlformats.org/officeDocument/2006/relationships/hyperlink" Target="https://ch008b.a2cdn1.secureserver.net/wp-content/uploads/2022/06/Chapter-27-Zoning.pdf" TargetMode="External"/><Relationship Id="rId1318" Type="http://schemas.openxmlformats.org/officeDocument/2006/relationships/hyperlink" Target="https://ecode360.com/31388960" TargetMode="External"/><Relationship Id="rId1525" Type="http://schemas.openxmlformats.org/officeDocument/2006/relationships/hyperlink" Target="https://www.findlay.pa.us/DocumentCenter/View/172/Article-VI---Conditional-Use-Specific-Standards-and-Procedures-PDF-" TargetMode="External"/><Relationship Id="rId24" Type="http://schemas.openxmlformats.org/officeDocument/2006/relationships/hyperlink" Target="https://ecode360.com/35511993" TargetMode="External"/><Relationship Id="rId173" Type="http://schemas.openxmlformats.org/officeDocument/2006/relationships/hyperlink" Target="https://trappeborough.com/wp-content/uploads/2022/08/Zoning-Ordinance.pdf" TargetMode="External"/><Relationship Id="rId380" Type="http://schemas.openxmlformats.org/officeDocument/2006/relationships/hyperlink" Target="https://www.tiogacountypa.us/getmedia/1062a098-dbb9-4db4-9bfb-4e10234e0bab/7-Tioga-County-Non-Residential-Solar-Energy-System-Ordinance.pdf" TargetMode="External"/><Relationship Id="rId240" Type="http://schemas.openxmlformats.org/officeDocument/2006/relationships/hyperlink" Target="https://waterfordtownship.net/wp-content/uploads/2023/12/SOLAR-ZONING-AMENDMENT-USES-NOT-REGULATED-PROPOSED-1.pdf" TargetMode="External"/><Relationship Id="rId478" Type="http://schemas.openxmlformats.org/officeDocument/2006/relationships/hyperlink" Target="https://ecode360.com/29292087?highlight=solar&amp;searchId=20978688631054649" TargetMode="External"/><Relationship Id="rId685" Type="http://schemas.openxmlformats.org/officeDocument/2006/relationships/hyperlink" Target="https://ecode360.com/43210241?highlight=solar&amp;searchId=21512123404280310" TargetMode="External"/><Relationship Id="rId892" Type="http://schemas.openxmlformats.org/officeDocument/2006/relationships/hyperlink" Target="https://www.tiogacountypa.us/getmedia/1062a098-dbb9-4db4-9bfb-4e10234e0bab/7-Tioga-County-Non-Residential-Solar-Energy-System-Ordinance.pdf" TargetMode="External"/><Relationship Id="rId100" Type="http://schemas.openxmlformats.org/officeDocument/2006/relationships/hyperlink" Target="https://betheltwp.org/wp-content/uploads/2022/09/Zoning-Ordinance-2021.pdf" TargetMode="External"/><Relationship Id="rId338" Type="http://schemas.openxmlformats.org/officeDocument/2006/relationships/hyperlink" Target="https://webgen1files.revize.com/blakelypa/Document%20Center/Government/Zoning%20Ordinance/Blakely%20Borough%20Zoning%20Ordinance%20with%20Amendments%20Dec.%202020.pdf" TargetMode="External"/><Relationship Id="rId545" Type="http://schemas.openxmlformats.org/officeDocument/2006/relationships/hyperlink" Target="https://ecode360.com/26921017" TargetMode="External"/><Relationship Id="rId752" Type="http://schemas.openxmlformats.org/officeDocument/2006/relationships/hyperlink" Target="https://ecode360.com/9491587" TargetMode="External"/><Relationship Id="rId1175" Type="http://schemas.openxmlformats.org/officeDocument/2006/relationships/hyperlink" Target="https://newton-township.com/wp-content/uploads/2024/04/Newton-SAPA-Zoning-Ord-FINAL-12_20_2023-2.pdf" TargetMode="External"/><Relationship Id="rId1382" Type="http://schemas.openxmlformats.org/officeDocument/2006/relationships/hyperlink" Target="https://www.abingtonpa.gov/home/showpublisheddocument/17243/637853661637700000" TargetMode="External"/><Relationship Id="rId405" Type="http://schemas.openxmlformats.org/officeDocument/2006/relationships/hyperlink" Target="http://ransomtownship.com/download/ransom-township-zoning-ordinance_searchable" TargetMode="External"/><Relationship Id="rId612" Type="http://schemas.openxmlformats.org/officeDocument/2006/relationships/hyperlink" Target="https://newmilfordborough.org/document/zoning-ordinance/" TargetMode="External"/><Relationship Id="rId1035" Type="http://schemas.openxmlformats.org/officeDocument/2006/relationships/hyperlink" Target="https://www.drehertownship-pa.org/wp-content/uploads/2021/07/Dreher-zoning-2015-12-08.pdf" TargetMode="External"/><Relationship Id="rId1242" Type="http://schemas.openxmlformats.org/officeDocument/2006/relationships/hyperlink" Target="https://img1.wsimg.com/blobby/go/7861a8b7-7cf5-4eb4-a49d-c23ea0238a17/downloads/Zoning%20Ordinance%202022%20-%2001.pdf?ver=1713533430476" TargetMode="External"/><Relationship Id="rId1687" Type="http://schemas.openxmlformats.org/officeDocument/2006/relationships/hyperlink" Target="https://ecode360.com/37464452" TargetMode="External"/><Relationship Id="rId917" Type="http://schemas.openxmlformats.org/officeDocument/2006/relationships/hyperlink" Target="https://ecode360.com/26921017" TargetMode="External"/><Relationship Id="rId1102" Type="http://schemas.openxmlformats.org/officeDocument/2006/relationships/hyperlink" Target="https://www.fallspa.gov/wp-content/uploads/2021/11/Falls-Township-Wyoming-County-Zoning-Ordinance-1-4-16.pdf" TargetMode="External"/><Relationship Id="rId1547" Type="http://schemas.openxmlformats.org/officeDocument/2006/relationships/hyperlink" Target="https://whitehallboro.org/wp-content/uploads/2023/01/Whitehall-Zoning-Section-180-Article-41-4-16-2014.pdf" TargetMode="External"/><Relationship Id="rId46" Type="http://schemas.openxmlformats.org/officeDocument/2006/relationships/hyperlink" Target="https://ecode360.com/35064440" TargetMode="External"/><Relationship Id="rId1407" Type="http://schemas.openxmlformats.org/officeDocument/2006/relationships/hyperlink" Target="https://www.mckeantownship.com/app/download/6932518104/Zoning+Ordinance+2021.pdf" TargetMode="External"/><Relationship Id="rId1614" Type="http://schemas.openxmlformats.org/officeDocument/2006/relationships/hyperlink" Target="https://ecode360.com/38097631" TargetMode="External"/><Relationship Id="rId195" Type="http://schemas.openxmlformats.org/officeDocument/2006/relationships/hyperlink" Target="https://cms9files.revize.com/clarioncountypa/Document%20Center/Commissioners/Resolutions/2021/SOLAR%20Ordinance-FINAL%20w-%20signatures.pdf" TargetMode="External"/><Relationship Id="rId262" Type="http://schemas.openxmlformats.org/officeDocument/2006/relationships/hyperlink" Target="https://webgen1files.revize.com/blakelypa/Document%20Center/Government/Zoning%20Ordinance/Blakely%20Borough%20Zoning%20Ordinance%20with%20Amendments%20Dec.%202020.pdf" TargetMode="External"/><Relationship Id="rId567" Type="http://schemas.openxmlformats.org/officeDocument/2006/relationships/hyperlink" Target="https://macungie.pa.us/forms/zoning_ordinance.pdf" TargetMode="External"/><Relationship Id="rId1197" Type="http://schemas.openxmlformats.org/officeDocument/2006/relationships/hyperlink" Target="https://fawntwp.org/wp-content/uploads/2022/09/Ordinance-No.-1-2020.pdf" TargetMode="External"/><Relationship Id="rId122" Type="http://schemas.openxmlformats.org/officeDocument/2006/relationships/hyperlink" Target="https://ecode360.com/32876168" TargetMode="External"/><Relationship Id="rId774" Type="http://schemas.openxmlformats.org/officeDocument/2006/relationships/hyperlink" Target="https://ecode360.com/LA3550/laws/LF1970120.pdf" TargetMode="External"/><Relationship Id="rId981" Type="http://schemas.openxmlformats.org/officeDocument/2006/relationships/hyperlink" Target="https://www.dovertownship.org/wp-content/uploads/2024/05/Zoning-Ordinance-Combined-Use-Chart-FINAL.pdf" TargetMode="External"/><Relationship Id="rId1057" Type="http://schemas.openxmlformats.org/officeDocument/2006/relationships/hyperlink" Target="https://dunmorepa.gov/wp-content/uploads/2024/04/Dunmore-SAPA-Zoning-Ord-Final-12.20.2023.pdf" TargetMode="External"/><Relationship Id="rId427" Type="http://schemas.openxmlformats.org/officeDocument/2006/relationships/hyperlink" Target="https://ecode360.com/38227122?highlight=solar&amp;searchId=27484981528339325" TargetMode="External"/><Relationship Id="rId634" Type="http://schemas.openxmlformats.org/officeDocument/2006/relationships/hyperlink" Target="https://storage.googleapis.com/wzukusers/user-16634073/documents/ee3db168c4cd4df3a0c2d976021041bb/Greene%20Twp%20Zoning%20Ordinances.pdf" TargetMode="External"/><Relationship Id="rId841" Type="http://schemas.openxmlformats.org/officeDocument/2006/relationships/hyperlink" Target="http://tiogaweb.pacounties.org/getmedia/1062a098-dbb9-4db4-9bfb-4e10234e0bab/7-Tioga-County-Non-Residential-Solar-Energy-System-Ordinance.pdf" TargetMode="External"/><Relationship Id="rId1264" Type="http://schemas.openxmlformats.org/officeDocument/2006/relationships/hyperlink" Target="https://www.findlay.pa.us/DocumentCenter/View/172/Article-VI---Conditional-Use-Specific-Standards-and-Procedures-PDF-" TargetMode="External"/><Relationship Id="rId1471" Type="http://schemas.openxmlformats.org/officeDocument/2006/relationships/hyperlink" Target="https://briarcreektwp.org/uploads/1/2/4/8/124889384/ordinance_1_of_2023_zoa-solar_energy_devt._03jan2023.pdf" TargetMode="External"/><Relationship Id="rId1569" Type="http://schemas.openxmlformats.org/officeDocument/2006/relationships/hyperlink" Target="https://ecode360.com/30608629" TargetMode="External"/><Relationship Id="rId701" Type="http://schemas.openxmlformats.org/officeDocument/2006/relationships/hyperlink" Target="https://gratzboro.com/document/ordinance-zoning/" TargetMode="External"/><Relationship Id="rId939" Type="http://schemas.openxmlformats.org/officeDocument/2006/relationships/hyperlink" Target="https://whitehallboro.org/wp-content/uploads/2023/01/Whitehall-Zoning-Section-180-Article-41-4-16-2014.pdf" TargetMode="External"/><Relationship Id="rId1124" Type="http://schemas.openxmlformats.org/officeDocument/2006/relationships/hyperlink" Target="https://ecode360.com/14665528" TargetMode="External"/><Relationship Id="rId1331" Type="http://schemas.openxmlformats.org/officeDocument/2006/relationships/hyperlink" Target="https://ecode360.com/AM1620" TargetMode="External"/><Relationship Id="rId68" Type="http://schemas.openxmlformats.org/officeDocument/2006/relationships/hyperlink" Target="https://adamscountypa.gov/getmedia/94480be0-f30b-4e7b-9c8f-6dd21e1c8190/Adams_County_Zoning_Ordinance.pdf" TargetMode="External"/><Relationship Id="rId1429" Type="http://schemas.openxmlformats.org/officeDocument/2006/relationships/hyperlink" Target="https://butler.adamscountypa.gov/getmedia/1264c6cd-ad88-48ad-a0a3-2fb834577885/Arendtsville_Butler_Zoning_Ordinance_070122A.pdf" TargetMode="External"/><Relationship Id="rId1636" Type="http://schemas.openxmlformats.org/officeDocument/2006/relationships/hyperlink" Target="https://ecode360.com/13622980?highlight=solar&amp;searchId=18590419303245404" TargetMode="External"/><Relationship Id="rId1703" Type="http://schemas.openxmlformats.org/officeDocument/2006/relationships/hyperlink" Target="https://img1.wsimg.com/blobby/go/7861a8b7-7cf5-4eb4-a49d-c23ea0238a17/downloads/Zoning%20Ordinance%202022%20-%2001.pdf?ver=1713533430476" TargetMode="External"/><Relationship Id="rId284" Type="http://schemas.openxmlformats.org/officeDocument/2006/relationships/hyperlink" Target="https://www.gilpintwp.com/zoning.html" TargetMode="External"/><Relationship Id="rId491" Type="http://schemas.openxmlformats.org/officeDocument/2006/relationships/hyperlink" Target="https://www.whitehavenborough.org/docs/Code%20of%20Ordinances.pdf" TargetMode="External"/><Relationship Id="rId144" Type="http://schemas.openxmlformats.org/officeDocument/2006/relationships/hyperlink" Target="https://gratzboro.com/document/ordinance-zoning/" TargetMode="External"/><Relationship Id="rId589" Type="http://schemas.openxmlformats.org/officeDocument/2006/relationships/hyperlink" Target="https://ecode360.com/29098211" TargetMode="External"/><Relationship Id="rId796" Type="http://schemas.openxmlformats.org/officeDocument/2006/relationships/hyperlink" Target="https://trappeborough.com/wp-content/uploads/2022/08/Zoning-Ordinance.pdf" TargetMode="External"/><Relationship Id="rId351" Type="http://schemas.openxmlformats.org/officeDocument/2006/relationships/hyperlink" Target="http://www.conynghamborough.org/wp-content/uploads/2021/06/2021-Conyngham-Borough-Zoning-Ordinance_.pdf" TargetMode="External"/><Relationship Id="rId449" Type="http://schemas.openxmlformats.org/officeDocument/2006/relationships/hyperlink" Target="https://www.whitehavenborough.org/docs/Code%20of%20Ordinances.pdf" TargetMode="External"/><Relationship Id="rId656" Type="http://schemas.openxmlformats.org/officeDocument/2006/relationships/hyperlink" Target="https://ecode360.com/29292087?highlight=solar&amp;searchId=20978688631054649" TargetMode="External"/><Relationship Id="rId863" Type="http://schemas.openxmlformats.org/officeDocument/2006/relationships/hyperlink" Target="https://ecode360.com/7752074?searchId=26938182083557824&amp;highlight=solar" TargetMode="External"/><Relationship Id="rId1079" Type="http://schemas.openxmlformats.org/officeDocument/2006/relationships/hyperlink" Target="https://ecode360.com/12791103?highlight=solar&amp;searchId=2492793902262617" TargetMode="External"/><Relationship Id="rId1286" Type="http://schemas.openxmlformats.org/officeDocument/2006/relationships/hyperlink" Target="https://ch008b.a2cdn1.secureserver.net/wp-content/uploads/2022/06/Chapter-27-Zoning.pdf" TargetMode="External"/><Relationship Id="rId1493" Type="http://schemas.openxmlformats.org/officeDocument/2006/relationships/hyperlink" Target="https://briarcreektwp.org/uploads/1/2/4/8/124889384/ordinance_1_of_2023_zoa-solar_energy_devt._03jan2023.pdf" TargetMode="External"/><Relationship Id="rId211" Type="http://schemas.openxmlformats.org/officeDocument/2006/relationships/hyperlink" Target="https://ecode360.com/28904561" TargetMode="External"/><Relationship Id="rId309" Type="http://schemas.openxmlformats.org/officeDocument/2006/relationships/hyperlink" Target="https://www.middlepaxtontwp.org/wp-content/uploads/2022/05/Zoning-Ordinance-orientation-fixed.pdf" TargetMode="External"/><Relationship Id="rId516" Type="http://schemas.openxmlformats.org/officeDocument/2006/relationships/hyperlink" Target="https://ecode360.com/9491587" TargetMode="External"/><Relationship Id="rId1146" Type="http://schemas.openxmlformats.org/officeDocument/2006/relationships/hyperlink" Target="https://moscowboro.com/wp-content/uploads/2023/05/MoscowZoning_12-6-21-FINAL.pdf" TargetMode="External"/><Relationship Id="rId723" Type="http://schemas.openxmlformats.org/officeDocument/2006/relationships/hyperlink" Target="https://ecode360.com/32602328?highlight=solar&amp;searchId=26956430606621150" TargetMode="External"/><Relationship Id="rId930" Type="http://schemas.openxmlformats.org/officeDocument/2006/relationships/hyperlink" Target="https://ecode360.com/7752074?searchId=26938182083557824&amp;highlight=solar" TargetMode="External"/><Relationship Id="rId1006" Type="http://schemas.openxmlformats.org/officeDocument/2006/relationships/hyperlink" Target="https://ecode360.com/30535199" TargetMode="External"/><Relationship Id="rId1353" Type="http://schemas.openxmlformats.org/officeDocument/2006/relationships/hyperlink" Target="https://bedfordtwppagov.com/wp-content/uploads/2022/07/2020-02-Solar-Ordinance.pdf" TargetMode="External"/><Relationship Id="rId1560" Type="http://schemas.openxmlformats.org/officeDocument/2006/relationships/hyperlink" Target="https://library.municode.com/pa/bensalem/codes/code_of_ordinances?nodeId=PTIIGELE_CH232ZO_ARTIIINAREPRNRDI_S232-60SOENSYOV" TargetMode="External"/><Relationship Id="rId1658" Type="http://schemas.openxmlformats.org/officeDocument/2006/relationships/hyperlink" Target="https://www.whitehavenborough.org/docs/Code%20of%20Ordinances.pdf" TargetMode="External"/><Relationship Id="rId1213" Type="http://schemas.openxmlformats.org/officeDocument/2006/relationships/hyperlink" Target="https://ch008b.a2cdn1.secureserver.net/wp-content/uploads/2022/06/Chapter-27-Zoning.pdf" TargetMode="External"/><Relationship Id="rId1420" Type="http://schemas.openxmlformats.org/officeDocument/2006/relationships/hyperlink" Target="https://www.abingtonpa.gov/home/showpublisheddocument/17243/637853661637700000" TargetMode="External"/><Relationship Id="rId1518" Type="http://schemas.openxmlformats.org/officeDocument/2006/relationships/hyperlink" Target="https://ecode360.com/28784388" TargetMode="External"/><Relationship Id="rId17" Type="http://schemas.openxmlformats.org/officeDocument/2006/relationships/hyperlink" Target="https://northbraddockborough.com/wp-content/uploads/2020/10/north_braddock_zoning_april_2014.pdf" TargetMode="External"/><Relationship Id="rId166" Type="http://schemas.openxmlformats.org/officeDocument/2006/relationships/hyperlink" Target="https://newcumberlandborough.com/wp-content/uploads/2023/04/Final-Zoning-Ordinance-w-Cover-and-Map-08-09-2023.pdf" TargetMode="External"/><Relationship Id="rId373" Type="http://schemas.openxmlformats.org/officeDocument/2006/relationships/hyperlink" Target="https://ecode360.com/15438246" TargetMode="External"/><Relationship Id="rId580" Type="http://schemas.openxmlformats.org/officeDocument/2006/relationships/hyperlink" Target="http://tiogaweb.pacounties.org/getmedia/1062a098-dbb9-4db4-9bfb-4e10234e0bab/7-Tioga-County-Non-Residential-Solar-Energy-System-Ordinance.pdf" TargetMode="External"/><Relationship Id="rId1" Type="http://schemas.openxmlformats.org/officeDocument/2006/relationships/hyperlink" Target="https://www.luzernecounty.org/DocumentCenter/View/24924/Zoning-Ordinance-2021" TargetMode="External"/><Relationship Id="rId233" Type="http://schemas.openxmlformats.org/officeDocument/2006/relationships/hyperlink" Target="https://www.tiogacountypa.us/getmedia/1062a098-dbb9-4db4-9bfb-4e10234e0bab/7-Tioga-County-Non-Residential-Solar-Energy-System-Ordinance.pdf" TargetMode="External"/><Relationship Id="rId440" Type="http://schemas.openxmlformats.org/officeDocument/2006/relationships/hyperlink" Target="https://www.swissvaleborough.com/DocumentCenter/View/101/Swissvale-Zoning-Ordinance-2017-PDF" TargetMode="External"/><Relationship Id="rId678" Type="http://schemas.openxmlformats.org/officeDocument/2006/relationships/hyperlink" Target="https://ecode360.com/40051979?highlight=solar&amp;searchId=26366518204582610" TargetMode="External"/><Relationship Id="rId885" Type="http://schemas.openxmlformats.org/officeDocument/2006/relationships/hyperlink" Target="https://ecode360.com/30912422" TargetMode="External"/><Relationship Id="rId1070" Type="http://schemas.openxmlformats.org/officeDocument/2006/relationships/hyperlink" Target="https://ecode360.com/12791103?highlight=solar&amp;searchId=2492793902262617" TargetMode="External"/><Relationship Id="rId300" Type="http://schemas.openxmlformats.org/officeDocument/2006/relationships/hyperlink" Target="https://ecode360.com/31040668?highlight=solar&amp;searchId=16268147869315466" TargetMode="External"/><Relationship Id="rId538" Type="http://schemas.openxmlformats.org/officeDocument/2006/relationships/hyperlink" Target="https://terrehillboro.com/wp-content/uploads/2020/03/THB-Zoning-Ordinance-2019-1-Adopted.pdf" TargetMode="External"/><Relationship Id="rId745" Type="http://schemas.openxmlformats.org/officeDocument/2006/relationships/hyperlink" Target="https://briarcreektwp.org/zoning-and-codes.html" TargetMode="External"/><Relationship Id="rId952" Type="http://schemas.openxmlformats.org/officeDocument/2006/relationships/hyperlink" Target="https://ecode360.com/35968090?highlight=solar&amp;searchId=18588390952213187" TargetMode="External"/><Relationship Id="rId1168" Type="http://schemas.openxmlformats.org/officeDocument/2006/relationships/hyperlink" Target="https://ecode360.com/11883299" TargetMode="External"/><Relationship Id="rId1375" Type="http://schemas.openxmlformats.org/officeDocument/2006/relationships/hyperlink" Target="https://bedfordtwppagov.com/wp-content/uploads/2022/07/2020-02-Solar-Ordinance.pdf" TargetMode="External"/><Relationship Id="rId1582" Type="http://schemas.openxmlformats.org/officeDocument/2006/relationships/hyperlink" Target="https://ecode360.com/27056981" TargetMode="External"/><Relationship Id="rId81" Type="http://schemas.openxmlformats.org/officeDocument/2006/relationships/hyperlink" Target="https://ecode360.com/LA3550/laws/LF1970120.pdf" TargetMode="External"/><Relationship Id="rId605" Type="http://schemas.openxmlformats.org/officeDocument/2006/relationships/hyperlink" Target="https://ecode360.com/38063173" TargetMode="External"/><Relationship Id="rId812" Type="http://schemas.openxmlformats.org/officeDocument/2006/relationships/hyperlink" Target="https://ecode360.com/43210241?highlight=solar&amp;searchId=21512123404280310" TargetMode="External"/><Relationship Id="rId1028" Type="http://schemas.openxmlformats.org/officeDocument/2006/relationships/hyperlink" Target="https://ecode360.com/11233654" TargetMode="External"/><Relationship Id="rId1235" Type="http://schemas.openxmlformats.org/officeDocument/2006/relationships/hyperlink" Target="https://img1.wsimg.com/blobby/go/7861a8b7-7cf5-4eb4-a49d-c23ea0238a17/downloads/Zoning%20Ordinance%202022%20-%2001.pdf?ver=1713533430476" TargetMode="External"/><Relationship Id="rId1442" Type="http://schemas.openxmlformats.org/officeDocument/2006/relationships/hyperlink" Target="https://ecode360.com/31389001" TargetMode="External"/><Relationship Id="rId1302" Type="http://schemas.openxmlformats.org/officeDocument/2006/relationships/hyperlink" Target="https://fishingcreektownship.org/wp-content/uploads/2023/02/2023-01-SOLAR-ORDINANCE.pdf" TargetMode="External"/><Relationship Id="rId39" Type="http://schemas.openxmlformats.org/officeDocument/2006/relationships/hyperlink" Target="https://ecode360.com/36938390" TargetMode="External"/><Relationship Id="rId1607" Type="http://schemas.openxmlformats.org/officeDocument/2006/relationships/hyperlink" Target="https://www.fostertwp.org/wp-content/uploads/2023/09/Foster-Township-Solar-Ordinance-1-2023.pdf" TargetMode="External"/><Relationship Id="rId188" Type="http://schemas.openxmlformats.org/officeDocument/2006/relationships/hyperlink" Target="https://ecode360.com/29425903" TargetMode="External"/><Relationship Id="rId395" Type="http://schemas.openxmlformats.org/officeDocument/2006/relationships/hyperlink" Target="https://briarcreektwp.org/zoning-and-codes.html" TargetMode="External"/><Relationship Id="rId255" Type="http://schemas.openxmlformats.org/officeDocument/2006/relationships/hyperlink" Target="https://ecode360.com/29098211" TargetMode="External"/><Relationship Id="rId462" Type="http://schemas.openxmlformats.org/officeDocument/2006/relationships/hyperlink" Target="https://www.greenwichtownshippa.org/ordinances/2021-06.pdf" TargetMode="External"/><Relationship Id="rId1092" Type="http://schemas.openxmlformats.org/officeDocument/2006/relationships/hyperlink" Target="https://www.fallspa.gov/wp-content/uploads/2021/11/Falls-Township-Wyoming-County-Zoning-Ordinance-1-4-16.pdf" TargetMode="External"/><Relationship Id="rId1397" Type="http://schemas.openxmlformats.org/officeDocument/2006/relationships/hyperlink" Target="https://www.abingtonpa.gov/home/showpublisheddocument/17243/637853661637700000" TargetMode="External"/><Relationship Id="rId115" Type="http://schemas.openxmlformats.org/officeDocument/2006/relationships/hyperlink" Target="https://norrycopa.net/documents/planning/SALDOTotalOrdinance.pdf" TargetMode="External"/><Relationship Id="rId322" Type="http://schemas.openxmlformats.org/officeDocument/2006/relationships/hyperlink" Target="https://www.tiogacountypa.us/getmedia/1062a098-dbb9-4db4-9bfb-4e10234e0bab/7-Tioga-County-Non-Residential-Solar-Energy-System-Ordinance.pdf" TargetMode="External"/><Relationship Id="rId767" Type="http://schemas.openxmlformats.org/officeDocument/2006/relationships/hyperlink" Target="https://storage.googleapis.com/wzukusers/user-16634073/documents/ee3db168c4cd4df3a0c2d976021041bb/Greene%20Twp%20Zoning%20Ordinances.pdf" TargetMode="External"/><Relationship Id="rId974" Type="http://schemas.openxmlformats.org/officeDocument/2006/relationships/hyperlink" Target="https://www.dovertownship.org/wp-content/uploads/2024/05/Zoning-Ordinance-Combined-Use-Chart-FINAL.pdf" TargetMode="External"/><Relationship Id="rId627" Type="http://schemas.openxmlformats.org/officeDocument/2006/relationships/hyperlink" Target="https://ecode360.com/LA3550/laws/LF1970120.pdf" TargetMode="External"/><Relationship Id="rId834" Type="http://schemas.openxmlformats.org/officeDocument/2006/relationships/hyperlink" Target="https://norrycopa.net/documents/planning/SALDOTotalOrdinance.pdf" TargetMode="External"/><Relationship Id="rId1257" Type="http://schemas.openxmlformats.org/officeDocument/2006/relationships/hyperlink" Target="https://www.findlay.pa.us/DocumentCenter/View/172/Article-VI---Conditional-Use-Specific-Standards-and-Procedures-PDF-" TargetMode="External"/><Relationship Id="rId1464" Type="http://schemas.openxmlformats.org/officeDocument/2006/relationships/hyperlink" Target="https://ecode360.com/36674792" TargetMode="External"/><Relationship Id="rId1671" Type="http://schemas.openxmlformats.org/officeDocument/2006/relationships/hyperlink" Target="https://cms9files.revize.com/clarioncountypa/Document%20Center/Commissioners/Resolutions/2021/SOLAR%20Ordinance-FINAL%20w-%20signatures.pdf" TargetMode="External"/><Relationship Id="rId901" Type="http://schemas.openxmlformats.org/officeDocument/2006/relationships/hyperlink" Target="https://briarcreektwp.org/zoning-and-codes.html" TargetMode="External"/><Relationship Id="rId1117" Type="http://schemas.openxmlformats.org/officeDocument/2006/relationships/hyperlink" Target="https://www.monaghantownship.com/sites/g/files/vyhlif7036/f/uploads/monaghan_zoning_ocr.pdf" TargetMode="External"/><Relationship Id="rId1324" Type="http://schemas.openxmlformats.org/officeDocument/2006/relationships/hyperlink" Target="https://bedfordtwppagov.com/wp-content/uploads/2022/07/2020-02-Solar-Ordinance.pdf" TargetMode="External"/><Relationship Id="rId1531" Type="http://schemas.openxmlformats.org/officeDocument/2006/relationships/hyperlink" Target="https://ecode360.com/33787184" TargetMode="External"/><Relationship Id="rId30" Type="http://schemas.openxmlformats.org/officeDocument/2006/relationships/hyperlink" Target="https://ecode360.com/40130046" TargetMode="External"/><Relationship Id="rId1629" Type="http://schemas.openxmlformats.org/officeDocument/2006/relationships/hyperlink" Target="https://ecode360.com/28904558" TargetMode="External"/><Relationship Id="rId277" Type="http://schemas.openxmlformats.org/officeDocument/2006/relationships/hyperlink" Target="http://www.conynghamborough.org/wp-content/uploads/2021/06/2021-Conyngham-Borough-Zoning-Ordinance_.pdf" TargetMode="External"/><Relationship Id="rId484" Type="http://schemas.openxmlformats.org/officeDocument/2006/relationships/hyperlink" Target="https://gratzboro.com/document/ordinance-zoning/" TargetMode="External"/><Relationship Id="rId137" Type="http://schemas.openxmlformats.org/officeDocument/2006/relationships/hyperlink" Target="http://www.conynghamborough.org/wp-content/uploads/2021/06/2021-Conyngham-Borough-Zoning-Ordinance_.pdf" TargetMode="External"/><Relationship Id="rId344" Type="http://schemas.openxmlformats.org/officeDocument/2006/relationships/hyperlink" Target="https://ecode360.com/9491436" TargetMode="External"/><Relationship Id="rId691" Type="http://schemas.openxmlformats.org/officeDocument/2006/relationships/hyperlink" Target="https://ecode360.com/9491587" TargetMode="External"/><Relationship Id="rId789" Type="http://schemas.openxmlformats.org/officeDocument/2006/relationships/hyperlink" Target="https://terrehillboro.com/wp-content/uploads/2020/03/THB-Zoning-Ordinance-2019-1-Adopted.pdf" TargetMode="External"/><Relationship Id="rId996" Type="http://schemas.openxmlformats.org/officeDocument/2006/relationships/hyperlink" Target="https://ecode360.com/16054654?highlight=solar&amp;searchId=27495064521259747" TargetMode="External"/><Relationship Id="rId551" Type="http://schemas.openxmlformats.org/officeDocument/2006/relationships/hyperlink" Target="https://ecode360.com/43685639" TargetMode="External"/><Relationship Id="rId649" Type="http://schemas.openxmlformats.org/officeDocument/2006/relationships/hyperlink" Target="https://betheltwp.org/wp-content/uploads/2022/09/Zoning-Ordinance-2021.pdf" TargetMode="External"/><Relationship Id="rId856" Type="http://schemas.openxmlformats.org/officeDocument/2006/relationships/hyperlink" Target="https://ecode360.com/11180116?highlight=solar&amp;searchId=16267951867941121" TargetMode="External"/><Relationship Id="rId1181" Type="http://schemas.openxmlformats.org/officeDocument/2006/relationships/hyperlink" Target="https://newton-township.com/wp-content/uploads/2024/04/Newton-SAPA-Zoning-Ord-FINAL-12_20_2023-2.pdf" TargetMode="External"/><Relationship Id="rId1279" Type="http://schemas.openxmlformats.org/officeDocument/2006/relationships/hyperlink" Target="https://ecode360.com/31590141" TargetMode="External"/><Relationship Id="rId1486" Type="http://schemas.openxmlformats.org/officeDocument/2006/relationships/hyperlink" Target="https://www.monaghantownship.com/sites/g/files/vyhlif7036/f/uploads/monaghan_zoning_ocr.pdf" TargetMode="External"/><Relationship Id="rId204" Type="http://schemas.openxmlformats.org/officeDocument/2006/relationships/hyperlink" Target="https://ecode360.com/16099264" TargetMode="External"/><Relationship Id="rId411" Type="http://schemas.openxmlformats.org/officeDocument/2006/relationships/hyperlink" Target="https://ecode360.com/11174964" TargetMode="External"/><Relationship Id="rId509" Type="http://schemas.openxmlformats.org/officeDocument/2006/relationships/hyperlink" Target="https://www.tiogacountypa.us/getmedia/1062a098-dbb9-4db4-9bfb-4e10234e0bab/7-Tioga-County-Non-Residential-Solar-Energy-System-Ordinance.pdf" TargetMode="External"/><Relationship Id="rId1041" Type="http://schemas.openxmlformats.org/officeDocument/2006/relationships/hyperlink" Target="https://www.drehertownship-pa.org/wp-content/uploads/2021/07/Dreher-zoning-2015-12-08.pdf" TargetMode="External"/><Relationship Id="rId1139" Type="http://schemas.openxmlformats.org/officeDocument/2006/relationships/hyperlink" Target="https://moscowboro.com/wp-content/uploads/2023/05/MoscowZoning_12-6-21-FINAL.pdf" TargetMode="External"/><Relationship Id="rId1346" Type="http://schemas.openxmlformats.org/officeDocument/2006/relationships/hyperlink" Target="https://butler.adamscountypa.gov/getmedia/1264c6cd-ad88-48ad-a0a3-2fb834577885/Arendtsville_Butler_Zoning_Ordinance_070122A.pdf" TargetMode="External"/><Relationship Id="rId1693" Type="http://schemas.openxmlformats.org/officeDocument/2006/relationships/hyperlink" Target="https://ecode360.com/9963708?highlight=solar&amp;searchId=26524049671289415" TargetMode="External"/><Relationship Id="rId716" Type="http://schemas.openxmlformats.org/officeDocument/2006/relationships/hyperlink" Target="https://ecode360.com/9963708?highlight=solar&amp;searchId=26524049671289415" TargetMode="External"/><Relationship Id="rId923" Type="http://schemas.openxmlformats.org/officeDocument/2006/relationships/hyperlink" Target="https://www.montourcounty.gov/getmedia/be5b9cf0-6614-4469-a831-eae0b2ee256f/1-of-2021-Solar-Development.pdf" TargetMode="External"/><Relationship Id="rId1553" Type="http://schemas.openxmlformats.org/officeDocument/2006/relationships/hyperlink" Target="https://www.adamscountypa.gov/getmedia/94480be0-f30b-4e7b-9c8f-6dd21e1c8190/Adams_County_Zoning_Ordinance.pdf" TargetMode="External"/><Relationship Id="rId52" Type="http://schemas.openxmlformats.org/officeDocument/2006/relationships/hyperlink" Target="https://waterfordtownship.net/wp-content/uploads/2023/12/SOLAR-ZONING-AMENDMENT-USES-NOT-REGULATED-PROPOSED-1.pdf" TargetMode="External"/><Relationship Id="rId1206" Type="http://schemas.openxmlformats.org/officeDocument/2006/relationships/hyperlink" Target="https://fawntwp.org/wp-content/uploads/2022/09/Ordinance-No.-1-2020.pdf" TargetMode="External"/><Relationship Id="rId1413" Type="http://schemas.openxmlformats.org/officeDocument/2006/relationships/hyperlink" Target="https://www.athenstownship.org/FINAL%20Formatted%20Ordinance_220114.pdf" TargetMode="External"/><Relationship Id="rId1620" Type="http://schemas.openxmlformats.org/officeDocument/2006/relationships/hyperlink" Target="https://ecode360.com/29425907" TargetMode="External"/><Relationship Id="rId299" Type="http://schemas.openxmlformats.org/officeDocument/2006/relationships/hyperlink" Target="https://ecode360.com/30912422" TargetMode="External"/><Relationship Id="rId159" Type="http://schemas.openxmlformats.org/officeDocument/2006/relationships/hyperlink" Target="https://ecode360.com/38097609" TargetMode="External"/><Relationship Id="rId366" Type="http://schemas.openxmlformats.org/officeDocument/2006/relationships/hyperlink" Target="https://ecode360.com/29292087?highlight=solar&amp;searchId=20978688631054649" TargetMode="External"/><Relationship Id="rId573" Type="http://schemas.openxmlformats.org/officeDocument/2006/relationships/hyperlink" Target="https://betheltwp.org/wp-content/uploads/2022/09/Zoning-Ordinance-2021.pdf" TargetMode="External"/><Relationship Id="rId780" Type="http://schemas.openxmlformats.org/officeDocument/2006/relationships/hyperlink" Target="https://ecode360.com/9963708?highlight=solar&amp;searchId=26524049671289415" TargetMode="External"/><Relationship Id="rId226" Type="http://schemas.openxmlformats.org/officeDocument/2006/relationships/hyperlink" Target="https://ecode360.com/31551063" TargetMode="External"/><Relationship Id="rId433" Type="http://schemas.openxmlformats.org/officeDocument/2006/relationships/hyperlink" Target="https://ecode360.com/9963708?highlight=solar&amp;searchId=26524049671289415" TargetMode="External"/><Relationship Id="rId878" Type="http://schemas.openxmlformats.org/officeDocument/2006/relationships/hyperlink" Target="http://tiogaweb.pacounties.org/getmedia/1062a098-dbb9-4db4-9bfb-4e10234e0bab/7-Tioga-County-Non-Residential-Solar-Energy-System-Ordinance.pdf" TargetMode="External"/><Relationship Id="rId1063" Type="http://schemas.openxmlformats.org/officeDocument/2006/relationships/hyperlink" Target="https://dunmorepa.gov/wp-content/uploads/2024/04/Dunmore-SAPA-Zoning-Ord-Final-12.20.2023.pdf" TargetMode="External"/><Relationship Id="rId1270" Type="http://schemas.openxmlformats.org/officeDocument/2006/relationships/hyperlink" Target="https://ch008b.a2cdn1.secureserver.net/wp-content/uploads/2022/06/Chapter-27-Zoning.pdf" TargetMode="External"/><Relationship Id="rId640" Type="http://schemas.openxmlformats.org/officeDocument/2006/relationships/hyperlink" Target="https://ecode360.com/30912422" TargetMode="External"/><Relationship Id="rId738" Type="http://schemas.openxmlformats.org/officeDocument/2006/relationships/hyperlink" Target="https://betheltwp.org/wp-content/uploads/2022/09/Zoning-Ordinance-2021.pdf" TargetMode="External"/><Relationship Id="rId945" Type="http://schemas.openxmlformats.org/officeDocument/2006/relationships/hyperlink" Target="https://briarcreektwp.org/zoning-and-codes.html" TargetMode="External"/><Relationship Id="rId1368" Type="http://schemas.openxmlformats.org/officeDocument/2006/relationships/hyperlink" Target="https://www.athenstownship.org/FINAL%20Formatted%20Ordinance_220114.pdf" TargetMode="External"/><Relationship Id="rId1575" Type="http://schemas.openxmlformats.org/officeDocument/2006/relationships/hyperlink" Target="https://ecode360.com/38038356" TargetMode="External"/><Relationship Id="rId74" Type="http://schemas.openxmlformats.org/officeDocument/2006/relationships/hyperlink" Target="https://briarcreektwp.org/uploads/1/2/4/8/124889384/ordinance_1_of_2023_zoa-solar_energy_devt._03jan2023.pdf" TargetMode="External"/><Relationship Id="rId500" Type="http://schemas.openxmlformats.org/officeDocument/2006/relationships/hyperlink" Target="https://ecode360.com/11174964" TargetMode="External"/><Relationship Id="rId805" Type="http://schemas.openxmlformats.org/officeDocument/2006/relationships/hyperlink" Target="https://www.whitehavenborough.org/docs/Code%20of%20Ordinances.pdf" TargetMode="External"/><Relationship Id="rId1130" Type="http://schemas.openxmlformats.org/officeDocument/2006/relationships/hyperlink" Target="https://ecode360.com/14665528" TargetMode="External"/><Relationship Id="rId1228" Type="http://schemas.openxmlformats.org/officeDocument/2006/relationships/hyperlink" Target="https://img1.wsimg.com/blobby/go/7861a8b7-7cf5-4eb4-a49d-c23ea0238a17/downloads/Zoning%20Ordinance%202022%20-%2001.pdf?ver=1713533430476" TargetMode="External"/><Relationship Id="rId1435" Type="http://schemas.openxmlformats.org/officeDocument/2006/relationships/hyperlink" Target="https://www.abingtonpa.gov/home/showpublisheddocument/17243/637853661637700000" TargetMode="External"/><Relationship Id="rId1642" Type="http://schemas.openxmlformats.org/officeDocument/2006/relationships/hyperlink" Target="https://ecode360.com/7263024" TargetMode="External"/><Relationship Id="rId1502" Type="http://schemas.openxmlformats.org/officeDocument/2006/relationships/hyperlink" Target="https://betheltwp.org/wp-content/uploads/2022/09/Zoning-Ordinance-2021.pdf" TargetMode="External"/><Relationship Id="rId290" Type="http://schemas.openxmlformats.org/officeDocument/2006/relationships/hyperlink" Target="https://storage.googleapis.com/wzukusers/user-16634073/documents/ee3db168c4cd4df3a0c2d976021041bb/Greene%20Twp%20Zoning%20Ordinances.pdf" TargetMode="External"/><Relationship Id="rId388" Type="http://schemas.openxmlformats.org/officeDocument/2006/relationships/hyperlink" Target="https://webgen1files.revize.com/blakelypa/Document%20Center/Government/Zoning%20Ordinance/Blakely%20Borough%20Zoning%20Ordinance%20with%20Amendments%20Dec.%202020.pdf" TargetMode="External"/><Relationship Id="rId150" Type="http://schemas.openxmlformats.org/officeDocument/2006/relationships/hyperlink" Target="https://greggtwp.org/wp-content/uploads/2023/01/Zoning-Ordinance-Amendment-2022-01-Solar-Farms-and-Lighting-Standards.pdf" TargetMode="External"/><Relationship Id="rId595" Type="http://schemas.openxmlformats.org/officeDocument/2006/relationships/hyperlink" Target="https://www.butlercountypa.gov/DocumentCenter/View/387/Subdivision-and-Land-Development-Ordinance-PDF" TargetMode="External"/><Relationship Id="rId248" Type="http://schemas.openxmlformats.org/officeDocument/2006/relationships/hyperlink" Target="https://greggtwp.org/wp-content/uploads/2023/01/Zoning-Ordinance-Amendment-2022-01-Solar-Farms-and-Lighting-Standards.pdf" TargetMode="External"/><Relationship Id="rId455" Type="http://schemas.openxmlformats.org/officeDocument/2006/relationships/hyperlink" Target="https://cms9files.revize.com/clarioncountypa/Document%20Center/Commissioners/Resolutions/2021/SOLAR%20Ordinance-FINAL%20w-%20signatures.pdf" TargetMode="External"/><Relationship Id="rId662" Type="http://schemas.openxmlformats.org/officeDocument/2006/relationships/hyperlink" Target="https://waterfordtownship.net/wp-content/uploads/2023/12/SOLAR-ZONING-AMENDMENT-USES-NOT-REGULATED-PROPOSED-1.pdf" TargetMode="External"/><Relationship Id="rId1085" Type="http://schemas.openxmlformats.org/officeDocument/2006/relationships/hyperlink" Target="https://ecode360.com/12791103?highlight=solar&amp;searchId=2492793902262617" TargetMode="External"/><Relationship Id="rId1292" Type="http://schemas.openxmlformats.org/officeDocument/2006/relationships/hyperlink" Target="https://ch008b.a2cdn1.secureserver.net/wp-content/uploads/2022/06/Chapter-27-Zoning.pdf" TargetMode="External"/><Relationship Id="rId108" Type="http://schemas.openxmlformats.org/officeDocument/2006/relationships/hyperlink" Target="https://c648d5.p3cdn1.secureserver.net/wp-content/uploads/2023/10/Ordinance-2023-01-Solar-Electric-Facility.pdf" TargetMode="External"/><Relationship Id="rId315" Type="http://schemas.openxmlformats.org/officeDocument/2006/relationships/hyperlink" Target="https://norrycopa.net/documents/planning/SALDOTotalOrdinance.pdf" TargetMode="External"/><Relationship Id="rId522" Type="http://schemas.openxmlformats.org/officeDocument/2006/relationships/hyperlink" Target="https://www.greenwichtownshippa.org/ordinances/2021-06.pdf" TargetMode="External"/><Relationship Id="rId967" Type="http://schemas.openxmlformats.org/officeDocument/2006/relationships/hyperlink" Target="https://providencetownship.com/wp-content/uploads/2024/02/Providence-Township-Zoning-Ordinance.pdf" TargetMode="External"/><Relationship Id="rId1152" Type="http://schemas.openxmlformats.org/officeDocument/2006/relationships/hyperlink" Target="https://ecode360.com/11569141" TargetMode="External"/><Relationship Id="rId1597" Type="http://schemas.openxmlformats.org/officeDocument/2006/relationships/hyperlink" Target="https://www.dovertownship.org/wp-content/uploads/2024/05/Zoning-Ordinance-Combined-Use-Chart-FINAL.pdf" TargetMode="External"/><Relationship Id="rId96" Type="http://schemas.openxmlformats.org/officeDocument/2006/relationships/hyperlink" Target="https://ecode360.com/36674791" TargetMode="External"/><Relationship Id="rId827" Type="http://schemas.openxmlformats.org/officeDocument/2006/relationships/hyperlink" Target="https://ecode360.com/LA3550/laws/LF1970120.pdf" TargetMode="External"/><Relationship Id="rId1012" Type="http://schemas.openxmlformats.org/officeDocument/2006/relationships/hyperlink" Target="https://ecode360.com/30535099" TargetMode="External"/><Relationship Id="rId1457" Type="http://schemas.openxmlformats.org/officeDocument/2006/relationships/hyperlink" Target="https://aliquippapa.gov/wp-content/uploads/2021/08/Aliquippa-Zoning-Ordinance_Ord-1-of-2021_FINAL.pdf" TargetMode="External"/><Relationship Id="rId1664" Type="http://schemas.openxmlformats.org/officeDocument/2006/relationships/hyperlink" Target="https://ecode360.com/16054657" TargetMode="External"/><Relationship Id="rId1317" Type="http://schemas.openxmlformats.org/officeDocument/2006/relationships/hyperlink" Target="https://www.athenstownship.org/FINAL%20Formatted%20Ordinance_220114.pdf" TargetMode="External"/><Relationship Id="rId1524" Type="http://schemas.openxmlformats.org/officeDocument/2006/relationships/hyperlink" Target="https://storage.googleapis.com/wzukusers/user-16634073/documents/ee3db168c4cd4df3a0c2d976021041bb/Greene%20Twp%20Zoning%20Ordinances.pdf" TargetMode="External"/><Relationship Id="rId23" Type="http://schemas.openxmlformats.org/officeDocument/2006/relationships/hyperlink" Target="https://ecode360.com/44804833" TargetMode="External"/><Relationship Id="rId172" Type="http://schemas.openxmlformats.org/officeDocument/2006/relationships/hyperlink" Target="https://trappeborough.com/wp-content/uploads/2022/08/Zoning-Ordinance.pdf" TargetMode="External"/><Relationship Id="rId477" Type="http://schemas.openxmlformats.org/officeDocument/2006/relationships/hyperlink" Target="http://www.conynghamborough.org/wp-content/uploads/2021/06/2021-Conyngham-Borough-Zoning-Ordinance_.pdf" TargetMode="External"/><Relationship Id="rId684" Type="http://schemas.openxmlformats.org/officeDocument/2006/relationships/hyperlink" Target="https://webgen1files.revize.com/blakelypa/Document%20Center/Government/Zoning%20Ordinance/Blakely%20Borough%20Zoning%20Ordinance%20with%20Amendments%20Dec.%202020.pdf" TargetMode="External"/><Relationship Id="rId337" Type="http://schemas.openxmlformats.org/officeDocument/2006/relationships/hyperlink" Target="https://adamscountypa.gov/getmedia/94480be0-f30b-4e7b-9c8f-6dd21e1c8190/Adams_County_Zoning_Ordinance.pdf" TargetMode="External"/><Relationship Id="rId891" Type="http://schemas.openxmlformats.org/officeDocument/2006/relationships/hyperlink" Target="https://ecode360.com/7752074?searchId=26938182083557824&amp;highlight=solar" TargetMode="External"/><Relationship Id="rId989" Type="http://schemas.openxmlformats.org/officeDocument/2006/relationships/hyperlink" Target="https://www.dovertownship.org/wp-content/uploads/2024/05/Zoning-Ordinance-Combined-Use-Chart-FINAL.pdf" TargetMode="External"/><Relationship Id="rId544" Type="http://schemas.openxmlformats.org/officeDocument/2006/relationships/hyperlink" Target="https://greggtwp.org/wp-content/uploads/2023/01/Zoning-Ordinance-Amendment-2022-01-Solar-Farms-and-Lighting-Standards.pdf" TargetMode="External"/><Relationship Id="rId751" Type="http://schemas.openxmlformats.org/officeDocument/2006/relationships/hyperlink" Target="https://ecode360.com/9491436" TargetMode="External"/><Relationship Id="rId849" Type="http://schemas.openxmlformats.org/officeDocument/2006/relationships/hyperlink" Target="https://www.gilpintwp.com/zoning.html" TargetMode="External"/><Relationship Id="rId1174" Type="http://schemas.openxmlformats.org/officeDocument/2006/relationships/hyperlink" Target="https://newton-township.com/wp-content/uploads/2024/04/Newton-SAPA-Zoning-Ord-FINAL-12_20_2023-2.pdf" TargetMode="External"/><Relationship Id="rId1381" Type="http://schemas.openxmlformats.org/officeDocument/2006/relationships/hyperlink" Target="https://butler.adamscountypa.gov/getmedia/1264c6cd-ad88-48ad-a0a3-2fb834577885/Arendtsville_Butler_Zoning_Ordinance_070122A.pdf" TargetMode="External"/><Relationship Id="rId1479" Type="http://schemas.openxmlformats.org/officeDocument/2006/relationships/hyperlink" Target="https://ecode360.com/38038366" TargetMode="External"/><Relationship Id="rId1686" Type="http://schemas.openxmlformats.org/officeDocument/2006/relationships/hyperlink" Target="https://ecode360.com/30608572?highlight=solar&amp;searchId=27982444600502195" TargetMode="External"/><Relationship Id="rId404" Type="http://schemas.openxmlformats.org/officeDocument/2006/relationships/hyperlink" Target="https://cms6.revize.com/revize/forestcounty/document_center/Ordinances/2023-1%20Solar%20Ordinance.pdf" TargetMode="External"/><Relationship Id="rId611" Type="http://schemas.openxmlformats.org/officeDocument/2006/relationships/hyperlink" Target="https://newcumberlandborough.com/wp-content/uploads/2023/04/Final-Zoning-Ordinance-w-Cover-and-Map-08-09-2023.pdf" TargetMode="External"/><Relationship Id="rId1034" Type="http://schemas.openxmlformats.org/officeDocument/2006/relationships/hyperlink" Target="https://www.drehertownship-pa.org/wp-content/uploads/2021/07/Dreher-zoning-2015-12-08.pdf" TargetMode="External"/><Relationship Id="rId1241" Type="http://schemas.openxmlformats.org/officeDocument/2006/relationships/hyperlink" Target="https://img1.wsimg.com/blobby/go/7861a8b7-7cf5-4eb4-a49d-c23ea0238a17/downloads/Zoning%20Ordinance%202022%20-%2001.pdf?ver=1713533430476" TargetMode="External"/><Relationship Id="rId1339" Type="http://schemas.openxmlformats.org/officeDocument/2006/relationships/hyperlink" Target="https://ecode360.com/AM1620" TargetMode="External"/><Relationship Id="rId709" Type="http://schemas.openxmlformats.org/officeDocument/2006/relationships/hyperlink" Target="https://www.luzernecounty.org/DocumentCenter/View/24924/Zoning-Ordinance-2021" TargetMode="External"/><Relationship Id="rId916" Type="http://schemas.openxmlformats.org/officeDocument/2006/relationships/hyperlink" Target="https://tiogacountypa.us/getmedia/1062a098-dbb9-4db4-9bfb-4e10234e0bab/7-Tioga-County-Non-Residential-Solar-Energy-System-Ordinance.pdf" TargetMode="External"/><Relationship Id="rId1101" Type="http://schemas.openxmlformats.org/officeDocument/2006/relationships/hyperlink" Target="https://www.fallspa.gov/wp-content/uploads/2021/11/Falls-Township-Wyoming-County-Zoning-Ordinance-1-4-16.pdf" TargetMode="External"/><Relationship Id="rId1546" Type="http://schemas.openxmlformats.org/officeDocument/2006/relationships/hyperlink" Target="https://waterfordtownship.net/wp-content/uploads/2023/12/SOLAR-ZONING-AMENDMENT-USES-NOT-REGULATED-PROPOSED-1.pdf" TargetMode="External"/><Relationship Id="rId45" Type="http://schemas.openxmlformats.org/officeDocument/2006/relationships/hyperlink" Target="https://ecode360.com/11564856" TargetMode="External"/><Relationship Id="rId1406" Type="http://schemas.openxmlformats.org/officeDocument/2006/relationships/hyperlink" Target="https://www.mckeantownship.com/app/download/6932518104/Zoning+Ordinance+2021.pdf" TargetMode="External"/><Relationship Id="rId1613" Type="http://schemas.openxmlformats.org/officeDocument/2006/relationships/hyperlink" Target="https://ecode360.com/29292104" TargetMode="External"/><Relationship Id="rId194" Type="http://schemas.openxmlformats.org/officeDocument/2006/relationships/hyperlink" Target="https://cms9files.revize.com/clarioncountypa/Document%20Center/Commissioners/Resolutions/2021/SOLAR%20Ordinance-FINAL%20w-%20signatures.pdf" TargetMode="External"/><Relationship Id="rId261" Type="http://schemas.openxmlformats.org/officeDocument/2006/relationships/hyperlink" Target="https://library.municode.com/pa/bensalem/codes/code_of_ordinances?nodeId=PTIIGELE_CH232ZO_ARTIIINAREPRNRDI_S232-60SOENSYOV" TargetMode="External"/><Relationship Id="rId499" Type="http://schemas.openxmlformats.org/officeDocument/2006/relationships/hyperlink" Target="https://storage.googleapis.com/wzukusers/user-16634073/documents/ee3db168c4cd4df3a0c2d976021041bb/Greene%20Twp%20Zoning%20Ordinances.pdf" TargetMode="External"/><Relationship Id="rId359" Type="http://schemas.openxmlformats.org/officeDocument/2006/relationships/hyperlink" Target="https://ecode360.com/11174964" TargetMode="External"/><Relationship Id="rId566" Type="http://schemas.openxmlformats.org/officeDocument/2006/relationships/hyperlink" Target="https://ecode360.com/29292087?highlight=solar&amp;searchId=20978688631054649" TargetMode="External"/><Relationship Id="rId773" Type="http://schemas.openxmlformats.org/officeDocument/2006/relationships/hyperlink" Target="https://library.municode.com/pa/hampden_township/codes/code_of_ordinances?nodeId=CH27ZO" TargetMode="External"/><Relationship Id="rId1196" Type="http://schemas.openxmlformats.org/officeDocument/2006/relationships/hyperlink" Target="https://fawntwp.org/wp-content/uploads/2022/09/Ordinance-No.-1-2020.pdf" TargetMode="External"/><Relationship Id="rId121" Type="http://schemas.openxmlformats.org/officeDocument/2006/relationships/hyperlink" Target="https://waterfordtownship.net/wp-content/uploads/2023/12/SOLAR-ZONING-AMENDMENT-USES-NOT-REGULATED-PROPOSED-1.pdf" TargetMode="External"/><Relationship Id="rId219" Type="http://schemas.openxmlformats.org/officeDocument/2006/relationships/hyperlink" Target="https://ecode360.com/LA3550/laws/LF1970120.pdf" TargetMode="External"/><Relationship Id="rId426" Type="http://schemas.openxmlformats.org/officeDocument/2006/relationships/hyperlink" Target="https://ecode360.com/29292087?highlight=solar&amp;searchId=20978688631054649" TargetMode="External"/><Relationship Id="rId633" Type="http://schemas.openxmlformats.org/officeDocument/2006/relationships/hyperlink" Target="http://www.conynghamborough.org/wp-content/uploads/2021/06/2021-Conyngham-Borough-Zoning-Ordinance_.pdf" TargetMode="External"/><Relationship Id="rId980" Type="http://schemas.openxmlformats.org/officeDocument/2006/relationships/hyperlink" Target="https://www.dovertownship.org/wp-content/uploads/2024/05/Zoning-Ordinance-Combined-Use-Chart-FINAL.pdf" TargetMode="External"/><Relationship Id="rId1056" Type="http://schemas.openxmlformats.org/officeDocument/2006/relationships/hyperlink" Target="https://ecode360.com/32139102" TargetMode="External"/><Relationship Id="rId1263" Type="http://schemas.openxmlformats.org/officeDocument/2006/relationships/hyperlink" Target="https://www.findlay.pa.us/DocumentCenter/View/172/Article-VI---Conditional-Use-Specific-Standards-and-Procedures-PDF-" TargetMode="External"/><Relationship Id="rId840" Type="http://schemas.openxmlformats.org/officeDocument/2006/relationships/hyperlink" Target="https://cms6.revize.com/revize/forestcounty/document_center/Ordinances/2023-1%20Solar%20Ordinance.pdf" TargetMode="External"/><Relationship Id="rId938" Type="http://schemas.openxmlformats.org/officeDocument/2006/relationships/hyperlink" Target="https://waterfordtownship.net/wp-content/uploads/2023/12/SOLAR-ZONING-AMENDMENT-USES-NOT-REGULATED-PROPOSED-1.pdf" TargetMode="External"/><Relationship Id="rId1470" Type="http://schemas.openxmlformats.org/officeDocument/2006/relationships/hyperlink" Target="https://ecode360.com/36674783" TargetMode="External"/><Relationship Id="rId1568" Type="http://schemas.openxmlformats.org/officeDocument/2006/relationships/hyperlink" Target="https://ecode360.com/34101465" TargetMode="External"/><Relationship Id="rId67" Type="http://schemas.openxmlformats.org/officeDocument/2006/relationships/hyperlink" Target="https://www.whitehavenborough.org/docs/Code%20of%20Ordinances.pdf" TargetMode="External"/><Relationship Id="rId700" Type="http://schemas.openxmlformats.org/officeDocument/2006/relationships/hyperlink" Target="https://www.gilpintwp.com/zoning.html" TargetMode="External"/><Relationship Id="rId1123" Type="http://schemas.openxmlformats.org/officeDocument/2006/relationships/hyperlink" Target="https://ecode360.com/14665539" TargetMode="External"/><Relationship Id="rId1330" Type="http://schemas.openxmlformats.org/officeDocument/2006/relationships/hyperlink" Target="https://archbaldboroughpa.gov/wp/wp-content/uploads/2023/04/Zoning-Ordinance-March-15-2023.pdf" TargetMode="External"/><Relationship Id="rId1428" Type="http://schemas.openxmlformats.org/officeDocument/2006/relationships/hyperlink" Target="https://www.athenstownship.org/FINAL%20Formatted%20Ordinance_220114.pdf" TargetMode="External"/><Relationship Id="rId1635" Type="http://schemas.openxmlformats.org/officeDocument/2006/relationships/hyperlink" Target="https://ecode360.com/39152047" TargetMode="External"/><Relationship Id="rId1702" Type="http://schemas.openxmlformats.org/officeDocument/2006/relationships/hyperlink" Target="https://newton-township.com/wp-content/uploads/2024/04/Newton-SAPA-Zoning-Ord-FINAL-12_20_2023-2.pdf" TargetMode="External"/><Relationship Id="rId283" Type="http://schemas.openxmlformats.org/officeDocument/2006/relationships/hyperlink" Target="http://tiogaweb.pacounties.org/getmedia/1062a098-dbb9-4db4-9bfb-4e10234e0bab/7-Tioga-County-Non-Residential-Solar-Energy-System-Ordinance.pdf" TargetMode="External"/><Relationship Id="rId490" Type="http://schemas.openxmlformats.org/officeDocument/2006/relationships/hyperlink" Target="https://norrycopa.net/documents/planning/SALDOTotalOrdinance.pdf" TargetMode="External"/><Relationship Id="rId143" Type="http://schemas.openxmlformats.org/officeDocument/2006/relationships/hyperlink" Target="https://www.gilpintwp.com/zoning.html" TargetMode="External"/><Relationship Id="rId350" Type="http://schemas.openxmlformats.org/officeDocument/2006/relationships/hyperlink" Target="https://ecode360.com/40051979?highlight=solar&amp;searchId=26366518204582610" TargetMode="External"/><Relationship Id="rId588" Type="http://schemas.openxmlformats.org/officeDocument/2006/relationships/hyperlink" Target="https://www.luzernecounty.org/DocumentCenter/View/24924/Zoning-Ordinance-2021" TargetMode="External"/><Relationship Id="rId795" Type="http://schemas.openxmlformats.org/officeDocument/2006/relationships/hyperlink" Target="https://toptonborough.com/wp-content/uploads/2021/01/ZoningOrd2015.pdf" TargetMode="External"/><Relationship Id="rId9" Type="http://schemas.openxmlformats.org/officeDocument/2006/relationships/hyperlink" Target="https://butler.adamscountypa.gov/getmedia/1264c6cd-ad88-48ad-a0a3-2fb834577885/Arendtsville_Butler_Zoning_Ordinance_070122A.pdf" TargetMode="External"/><Relationship Id="rId210" Type="http://schemas.openxmlformats.org/officeDocument/2006/relationships/hyperlink" Target="https://glenfieldborough.org/__static/3d65abc102813006af02d0a928104264/glenfield___haysville_zoning_ordinance_-85486(2).pdf?dl=1" TargetMode="External"/><Relationship Id="rId448" Type="http://schemas.openxmlformats.org/officeDocument/2006/relationships/hyperlink" Target="https://waterfordtownship.net/wp-content/uploads/2023/12/SOLAR-ZONING-AMENDMENT-USES-NOT-REGULATED-PROPOSED-1.pdf" TargetMode="External"/><Relationship Id="rId655" Type="http://schemas.openxmlformats.org/officeDocument/2006/relationships/hyperlink" Target="https://ecode360.com/28950977" TargetMode="External"/><Relationship Id="rId862" Type="http://schemas.openxmlformats.org/officeDocument/2006/relationships/hyperlink" Target="https://www.luzernecounty.org/DocumentCenter/View/24924/Zoning-Ordinance-2021" TargetMode="External"/><Relationship Id="rId1078" Type="http://schemas.openxmlformats.org/officeDocument/2006/relationships/hyperlink" Target="https://ecode360.com/12791103?highlight=solar&amp;searchId=2492793902262617" TargetMode="External"/><Relationship Id="rId1285" Type="http://schemas.openxmlformats.org/officeDocument/2006/relationships/hyperlink" Target="https://ecode360.com/31590141" TargetMode="External"/><Relationship Id="rId1492" Type="http://schemas.openxmlformats.org/officeDocument/2006/relationships/hyperlink" Target="https://ecode360.com/37467690" TargetMode="External"/><Relationship Id="rId308" Type="http://schemas.openxmlformats.org/officeDocument/2006/relationships/hyperlink" Target="https://ecode360.com/29098211" TargetMode="External"/><Relationship Id="rId515" Type="http://schemas.openxmlformats.org/officeDocument/2006/relationships/hyperlink" Target="https://webgen1files.revize.com/blakelypa/Document%20Center/Government/Zoning%20Ordinance/Blakely%20Borough%20Zoning%20Ordinance%20with%20Amendments%20Dec.%202020.pdf" TargetMode="External"/><Relationship Id="rId722" Type="http://schemas.openxmlformats.org/officeDocument/2006/relationships/hyperlink" Target="https://ecode360.com/38227122?highlight=solar&amp;searchId=27484981528339325" TargetMode="External"/><Relationship Id="rId1145" Type="http://schemas.openxmlformats.org/officeDocument/2006/relationships/hyperlink" Target="https://moscowboro.com/wp-content/uploads/2023/05/MoscowZoning_12-6-21-FINAL.pdf" TargetMode="External"/><Relationship Id="rId1352" Type="http://schemas.openxmlformats.org/officeDocument/2006/relationships/hyperlink" Target="https://bedfordtwppagov.com/wp-content/uploads/2022/07/2020-02-Solar-Ordinance.pdf" TargetMode="External"/><Relationship Id="rId89" Type="http://schemas.openxmlformats.org/officeDocument/2006/relationships/hyperlink" Target="https://ecode360.com/7752074?searchId=26938182083557824&amp;highlight=solar" TargetMode="External"/><Relationship Id="rId1005" Type="http://schemas.openxmlformats.org/officeDocument/2006/relationships/hyperlink" Target="https://ecode360.com/30535198" TargetMode="External"/><Relationship Id="rId1212" Type="http://schemas.openxmlformats.org/officeDocument/2006/relationships/hyperlink" Target="https://ch008b.a2cdn1.secureserver.net/wp-content/uploads/2022/06/Chapter-27-Zoning.pdf" TargetMode="External"/><Relationship Id="rId1657" Type="http://schemas.openxmlformats.org/officeDocument/2006/relationships/hyperlink" Target="https://waterfordtownship.net/wp-content/uploads/2023/12/SOLAR-ZONING-AMENDMENT-USES-NOT-REGULATED-PROPOSED-1.pdf" TargetMode="External"/><Relationship Id="rId1517" Type="http://schemas.openxmlformats.org/officeDocument/2006/relationships/hyperlink" Target="https://ecode360.com/28784382" TargetMode="External"/><Relationship Id="rId16" Type="http://schemas.openxmlformats.org/officeDocument/2006/relationships/hyperlink" Target="https://ecode360.com/36294684" TargetMode="External"/><Relationship Id="rId165" Type="http://schemas.openxmlformats.org/officeDocument/2006/relationships/hyperlink" Target="https://ecode360.com/31551071" TargetMode="External"/><Relationship Id="rId372" Type="http://schemas.openxmlformats.org/officeDocument/2006/relationships/hyperlink" Target="https://www.montourcounty.gov/getmedia/be5b9cf0-6614-4469-a831-eae0b2ee256f/1-of-2021-Solar-Development.pdf" TargetMode="External"/><Relationship Id="rId677" Type="http://schemas.openxmlformats.org/officeDocument/2006/relationships/hyperlink" Target="https://gratzboro.com/document/ordinance-zoning/" TargetMode="External"/><Relationship Id="rId232" Type="http://schemas.openxmlformats.org/officeDocument/2006/relationships/hyperlink" Target="https://norrycopa.net/documents/planning/SALDOTotalOrdinance.pdf" TargetMode="External"/><Relationship Id="rId884" Type="http://schemas.openxmlformats.org/officeDocument/2006/relationships/hyperlink" Target="https://ecode360.com/9980133" TargetMode="External"/><Relationship Id="rId537" Type="http://schemas.openxmlformats.org/officeDocument/2006/relationships/hyperlink" Target="https://terrehillboro.com/wp-content/uploads/2020/03/THB-Zoning-Ordinance-2019-1-Adopted.pdf" TargetMode="External"/><Relationship Id="rId744" Type="http://schemas.openxmlformats.org/officeDocument/2006/relationships/hyperlink" Target="https://briarcreektwp.org/zoning-and-codes.html" TargetMode="External"/><Relationship Id="rId951" Type="http://schemas.openxmlformats.org/officeDocument/2006/relationships/hyperlink" Target="https://ecode360.com/9980133" TargetMode="External"/><Relationship Id="rId1167" Type="http://schemas.openxmlformats.org/officeDocument/2006/relationships/hyperlink" Target="https://ecode360.com/11883299" TargetMode="External"/><Relationship Id="rId1374" Type="http://schemas.openxmlformats.org/officeDocument/2006/relationships/hyperlink" Target="https://www.abingtonpa.gov/home/showpublisheddocument/17243/637853661637700000" TargetMode="External"/><Relationship Id="rId1581" Type="http://schemas.openxmlformats.org/officeDocument/2006/relationships/hyperlink" Target="https://ecode360.com/28904495" TargetMode="External"/><Relationship Id="rId1679" Type="http://schemas.openxmlformats.org/officeDocument/2006/relationships/hyperlink" Target="https://bedfordtwppagov.com/wp-content/uploads/2022/07/2020-02-Solar-Ordinance.pdf" TargetMode="External"/><Relationship Id="rId80" Type="http://schemas.openxmlformats.org/officeDocument/2006/relationships/hyperlink" Target="http://www.jeffersontwppa.com/pdfs/SolarOrdinance.pdf" TargetMode="External"/><Relationship Id="rId604" Type="http://schemas.openxmlformats.org/officeDocument/2006/relationships/hyperlink" Target="https://ecode360.com/30912422" TargetMode="External"/><Relationship Id="rId811" Type="http://schemas.openxmlformats.org/officeDocument/2006/relationships/hyperlink" Target="https://ecode360.com/26843264" TargetMode="External"/><Relationship Id="rId1027" Type="http://schemas.openxmlformats.org/officeDocument/2006/relationships/hyperlink" Target="https://ecode360.com/11233654" TargetMode="External"/><Relationship Id="rId1234" Type="http://schemas.openxmlformats.org/officeDocument/2006/relationships/hyperlink" Target="https://img1.wsimg.com/blobby/go/7861a8b7-7cf5-4eb4-a49d-c23ea0238a17/downloads/Zoning%20Ordinance%202022%20-%2001.pdf?ver=1713533430476" TargetMode="External"/><Relationship Id="rId1441" Type="http://schemas.openxmlformats.org/officeDocument/2006/relationships/hyperlink" Target="https://bedfordtwppagov.com/wp-content/uploads/2022/07/2020-02-Solar-Ordinance.pdf" TargetMode="External"/><Relationship Id="rId909" Type="http://schemas.openxmlformats.org/officeDocument/2006/relationships/hyperlink" Target="https://gratzboro.com/document/ordinance-zoning/" TargetMode="External"/><Relationship Id="rId1301" Type="http://schemas.openxmlformats.org/officeDocument/2006/relationships/hyperlink" Target="https://fishingcreektownship.org/wp-content/uploads/2023/02/2023-01-SOLAR-ORDINANCE.pdf" TargetMode="External"/><Relationship Id="rId1539" Type="http://schemas.openxmlformats.org/officeDocument/2006/relationships/hyperlink" Target="https://moscowboro.com/wp-content/uploads/2023/05/MoscowZoning_12-6-21-FINAL.pdf" TargetMode="External"/><Relationship Id="rId38" Type="http://schemas.openxmlformats.org/officeDocument/2006/relationships/hyperlink" Target="https://ecode360.com/31551216" TargetMode="External"/><Relationship Id="rId1606" Type="http://schemas.openxmlformats.org/officeDocument/2006/relationships/hyperlink" Target="https://ecode360.com/30608612" TargetMode="External"/><Relationship Id="rId187" Type="http://schemas.openxmlformats.org/officeDocument/2006/relationships/hyperlink" Target="https://ecode360.com/43210218" TargetMode="External"/><Relationship Id="rId394" Type="http://schemas.openxmlformats.org/officeDocument/2006/relationships/hyperlink" Target="http://briarcreekboro.org/wp-content/uploads/2021/06/Zoning-Ordinance.pdf" TargetMode="External"/><Relationship Id="rId254" Type="http://schemas.openxmlformats.org/officeDocument/2006/relationships/hyperlink" Target="https://ecode360.com/38063173" TargetMode="External"/><Relationship Id="rId699" Type="http://schemas.openxmlformats.org/officeDocument/2006/relationships/hyperlink" Target="http://tiogaweb.pacounties.org/getmedia/1062a098-dbb9-4db4-9bfb-4e10234e0bab/7-Tioga-County-Non-Residential-Solar-Energy-System-Ordinance.pdf" TargetMode="External"/><Relationship Id="rId1091" Type="http://schemas.openxmlformats.org/officeDocument/2006/relationships/hyperlink" Target="https://www.fallspa.gov/wp-content/uploads/2021/11/Falls-Township-Wyoming-County-Zoning-Ordinance-1-4-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7D5E-C34D-4C12-9ADC-B2E33E994055}">
  <dimension ref="A1:H1917"/>
  <sheetViews>
    <sheetView tabSelected="1" zoomScale="53" zoomScaleNormal="73" workbookViewId="0">
      <selection activeCell="D433" sqref="D433"/>
    </sheetView>
  </sheetViews>
  <sheetFormatPr defaultRowHeight="15" customHeight="1" zeroHeight="1" x14ac:dyDescent="0.35"/>
  <cols>
    <col min="1" max="1" width="21.54296875" style="16" customWidth="1"/>
    <col min="2" max="5" width="26.453125" style="8" customWidth="1"/>
    <col min="6" max="6" width="24.453125" style="8" customWidth="1"/>
    <col min="7" max="7" width="19.453125" style="8" customWidth="1"/>
    <col min="8" max="19" width="19.453125" customWidth="1"/>
  </cols>
  <sheetData>
    <row r="1" spans="1:8" ht="58" x14ac:dyDescent="0.35">
      <c r="A1" s="15" t="s">
        <v>0</v>
      </c>
      <c r="B1" s="12" t="s">
        <v>1</v>
      </c>
      <c r="C1" s="47" t="s">
        <v>2</v>
      </c>
      <c r="D1" s="12" t="s">
        <v>3</v>
      </c>
      <c r="E1" s="12" t="s">
        <v>4</v>
      </c>
      <c r="F1" s="12" t="s">
        <v>5</v>
      </c>
      <c r="G1" s="13" t="s">
        <v>6</v>
      </c>
      <c r="H1" s="30" t="s">
        <v>7</v>
      </c>
    </row>
    <row r="2" spans="1:8" ht="333.5" x14ac:dyDescent="0.35">
      <c r="A2" s="34" t="s">
        <v>8</v>
      </c>
      <c r="B2" s="5" t="s">
        <v>9</v>
      </c>
      <c r="C2" s="5" t="str">
        <f t="shared" ref="C2:C33" si="0">IFERROR(RIGHT(B2, LEN(B2) - FIND(",", B2)-1),B2)</f>
        <v>Bedford County</v>
      </c>
      <c r="D2" s="5" t="s">
        <v>10</v>
      </c>
      <c r="E2" s="5" t="s">
        <v>11</v>
      </c>
      <c r="F2" s="10" t="s">
        <v>12</v>
      </c>
      <c r="G2" s="38" t="s">
        <v>13</v>
      </c>
      <c r="H2" s="38" t="s">
        <v>14</v>
      </c>
    </row>
    <row r="3" spans="1:8" ht="159.5" x14ac:dyDescent="0.35">
      <c r="A3" s="34" t="s">
        <v>8</v>
      </c>
      <c r="B3" s="5" t="s">
        <v>15</v>
      </c>
      <c r="C3" s="5" t="str">
        <f t="shared" si="0"/>
        <v>Butler County</v>
      </c>
      <c r="D3" s="5" t="s">
        <v>16</v>
      </c>
      <c r="E3" s="5" t="s">
        <v>17</v>
      </c>
      <c r="F3" s="18" t="s">
        <v>18</v>
      </c>
      <c r="G3" s="38" t="s">
        <v>19</v>
      </c>
      <c r="H3" s="38" t="s">
        <v>14</v>
      </c>
    </row>
    <row r="4" spans="1:8" ht="290" x14ac:dyDescent="0.35">
      <c r="A4" s="34" t="s">
        <v>8</v>
      </c>
      <c r="B4" s="5" t="s">
        <v>20</v>
      </c>
      <c r="C4" s="5" t="str">
        <f t="shared" si="0"/>
        <v>Lackawanna County</v>
      </c>
      <c r="D4" s="5" t="s">
        <v>21</v>
      </c>
      <c r="E4" s="5" t="s">
        <v>22</v>
      </c>
      <c r="F4" s="19" t="s">
        <v>23</v>
      </c>
      <c r="G4" s="38" t="s">
        <v>24</v>
      </c>
      <c r="H4" s="38" t="s">
        <v>14</v>
      </c>
    </row>
    <row r="5" spans="1:8" ht="261" x14ac:dyDescent="0.35">
      <c r="A5" s="34" t="s">
        <v>8</v>
      </c>
      <c r="B5" s="5" t="s">
        <v>25</v>
      </c>
      <c r="C5" s="5" t="str">
        <f t="shared" si="0"/>
        <v>Adams County</v>
      </c>
      <c r="D5" s="5" t="s">
        <v>26</v>
      </c>
      <c r="E5" s="5" t="s">
        <v>27</v>
      </c>
      <c r="F5" s="19" t="s">
        <v>28</v>
      </c>
      <c r="G5" s="38" t="s">
        <v>24</v>
      </c>
      <c r="H5" s="38" t="s">
        <v>14</v>
      </c>
    </row>
    <row r="6" spans="1:8" ht="87" x14ac:dyDescent="0.35">
      <c r="A6" s="34" t="s">
        <v>8</v>
      </c>
      <c r="B6" s="5" t="s">
        <v>29</v>
      </c>
      <c r="C6" s="5" t="str">
        <f t="shared" si="0"/>
        <v>Beaver County</v>
      </c>
      <c r="D6" s="5" t="s">
        <v>30</v>
      </c>
      <c r="E6" s="5" t="s">
        <v>31</v>
      </c>
      <c r="F6" s="10" t="s">
        <v>32</v>
      </c>
      <c r="G6" s="38" t="s">
        <v>13</v>
      </c>
      <c r="H6" s="38" t="s">
        <v>14</v>
      </c>
    </row>
    <row r="7" spans="1:8" ht="101.5" x14ac:dyDescent="0.35">
      <c r="A7" s="34" t="s">
        <v>8</v>
      </c>
      <c r="B7" s="5" t="s">
        <v>33</v>
      </c>
      <c r="C7" s="5" t="str">
        <f t="shared" si="0"/>
        <v>Columbia County</v>
      </c>
      <c r="D7" s="5" t="s">
        <v>34</v>
      </c>
      <c r="E7" s="5" t="s">
        <v>35</v>
      </c>
      <c r="F7" s="10" t="s">
        <v>36</v>
      </c>
      <c r="G7" s="38" t="s">
        <v>13</v>
      </c>
      <c r="H7" s="38" t="s">
        <v>14</v>
      </c>
    </row>
    <row r="8" spans="1:8" ht="377" x14ac:dyDescent="0.35">
      <c r="A8" s="34" t="s">
        <v>8</v>
      </c>
      <c r="B8" s="5" t="s">
        <v>33</v>
      </c>
      <c r="C8" s="5" t="str">
        <f t="shared" si="0"/>
        <v>Columbia County</v>
      </c>
      <c r="D8" s="5" t="s">
        <v>37</v>
      </c>
      <c r="E8" s="5" t="s">
        <v>38</v>
      </c>
      <c r="F8" s="45" t="s">
        <v>36</v>
      </c>
      <c r="G8" s="38" t="s">
        <v>13</v>
      </c>
      <c r="H8" s="38" t="s">
        <v>14</v>
      </c>
    </row>
    <row r="9" spans="1:8" ht="87" x14ac:dyDescent="0.35">
      <c r="A9" s="34" t="s">
        <v>8</v>
      </c>
      <c r="B9" s="5" t="s">
        <v>39</v>
      </c>
      <c r="C9" s="5" t="str">
        <f t="shared" si="0"/>
        <v>Clarion County</v>
      </c>
      <c r="D9" s="5" t="s">
        <v>40</v>
      </c>
      <c r="E9" s="5" t="s">
        <v>41</v>
      </c>
      <c r="F9" s="6" t="s">
        <v>42</v>
      </c>
      <c r="G9" s="38" t="s">
        <v>19</v>
      </c>
      <c r="H9" s="38" t="s">
        <v>14</v>
      </c>
    </row>
    <row r="10" spans="1:8" ht="319" x14ac:dyDescent="0.35">
      <c r="A10" s="34" t="s">
        <v>8</v>
      </c>
      <c r="B10" s="5" t="s">
        <v>43</v>
      </c>
      <c r="C10" s="5" t="str">
        <f t="shared" si="0"/>
        <v>York County</v>
      </c>
      <c r="D10" s="5" t="s">
        <v>44</v>
      </c>
      <c r="E10" s="49" t="s">
        <v>45</v>
      </c>
      <c r="F10" s="21" t="s">
        <v>46</v>
      </c>
      <c r="G10" s="40" t="s">
        <v>47</v>
      </c>
      <c r="H10" s="38" t="s">
        <v>14</v>
      </c>
    </row>
    <row r="11" spans="1:8" ht="232" x14ac:dyDescent="0.35">
      <c r="A11" s="34" t="s">
        <v>8</v>
      </c>
      <c r="B11" s="5" t="s">
        <v>48</v>
      </c>
      <c r="C11" s="5" t="str">
        <f t="shared" si="0"/>
        <v>Union County</v>
      </c>
      <c r="D11" s="5" t="s">
        <v>49</v>
      </c>
      <c r="E11" s="49" t="s">
        <v>50</v>
      </c>
      <c r="F11" s="50" t="s">
        <v>51</v>
      </c>
      <c r="G11" s="38" t="s">
        <v>52</v>
      </c>
      <c r="H11" s="38" t="s">
        <v>53</v>
      </c>
    </row>
    <row r="12" spans="1:8" ht="319" x14ac:dyDescent="0.35">
      <c r="A12" s="34" t="s">
        <v>8</v>
      </c>
      <c r="B12" s="5" t="s">
        <v>54</v>
      </c>
      <c r="C12" s="5" t="str">
        <f t="shared" si="0"/>
        <v>York County</v>
      </c>
      <c r="D12" s="51" t="s">
        <v>55</v>
      </c>
      <c r="E12" s="49" t="s">
        <v>56</v>
      </c>
      <c r="F12" s="50" t="s">
        <v>57</v>
      </c>
      <c r="G12" s="38" t="s">
        <v>58</v>
      </c>
      <c r="H12" s="38" t="s">
        <v>59</v>
      </c>
    </row>
    <row r="13" spans="1:8" ht="101.5" x14ac:dyDescent="0.35">
      <c r="A13" s="34" t="s">
        <v>8</v>
      </c>
      <c r="B13" s="5" t="s">
        <v>60</v>
      </c>
      <c r="C13" s="5" t="str">
        <f t="shared" si="0"/>
        <v>Centre County</v>
      </c>
      <c r="D13" s="51" t="s">
        <v>61</v>
      </c>
      <c r="E13" s="49" t="s">
        <v>62</v>
      </c>
      <c r="F13" s="50" t="s">
        <v>63</v>
      </c>
      <c r="G13" s="38" t="s">
        <v>52</v>
      </c>
      <c r="H13" s="38" t="s">
        <v>64</v>
      </c>
    </row>
    <row r="14" spans="1:8" ht="246.5" x14ac:dyDescent="0.35">
      <c r="A14" s="34" t="s">
        <v>8</v>
      </c>
      <c r="B14" s="5" t="s">
        <v>65</v>
      </c>
      <c r="C14" s="5" t="str">
        <f t="shared" si="0"/>
        <v>Columbia County</v>
      </c>
      <c r="D14" s="51" t="s">
        <v>66</v>
      </c>
      <c r="E14" s="49" t="s">
        <v>67</v>
      </c>
      <c r="F14" s="50" t="s">
        <v>68</v>
      </c>
      <c r="G14" s="38" t="s">
        <v>69</v>
      </c>
      <c r="H14" s="38" t="s">
        <v>70</v>
      </c>
    </row>
    <row r="15" spans="1:8" ht="87" x14ac:dyDescent="0.35">
      <c r="A15" s="34" t="s">
        <v>8</v>
      </c>
      <c r="B15" s="5" t="s">
        <v>71</v>
      </c>
      <c r="C15" s="5" t="str">
        <f t="shared" si="0"/>
        <v>Forest County</v>
      </c>
      <c r="D15" s="5" t="s">
        <v>40</v>
      </c>
      <c r="E15" s="5" t="s">
        <v>41</v>
      </c>
      <c r="F15" s="6" t="s">
        <v>72</v>
      </c>
      <c r="G15" s="38" t="s">
        <v>19</v>
      </c>
      <c r="H15" s="38" t="s">
        <v>14</v>
      </c>
    </row>
    <row r="16" spans="1:8" ht="174" x14ac:dyDescent="0.35">
      <c r="A16" s="34" t="s">
        <v>8</v>
      </c>
      <c r="B16" s="25" t="s">
        <v>73</v>
      </c>
      <c r="C16" s="5" t="str">
        <f t="shared" si="0"/>
        <v>Luzerne County</v>
      </c>
      <c r="D16" s="51" t="s">
        <v>74</v>
      </c>
      <c r="E16" s="49" t="s">
        <v>75</v>
      </c>
      <c r="F16" s="50" t="s">
        <v>76</v>
      </c>
      <c r="G16" s="38" t="s">
        <v>77</v>
      </c>
      <c r="H16" s="38" t="s">
        <v>78</v>
      </c>
    </row>
    <row r="17" spans="1:8" ht="101.5" x14ac:dyDescent="0.35">
      <c r="A17" s="34" t="s">
        <v>8</v>
      </c>
      <c r="B17" s="25" t="s">
        <v>73</v>
      </c>
      <c r="C17" s="5" t="str">
        <f t="shared" si="0"/>
        <v>Luzerne County</v>
      </c>
      <c r="D17" s="51" t="s">
        <v>79</v>
      </c>
      <c r="E17" s="49" t="s">
        <v>80</v>
      </c>
      <c r="F17" s="50" t="s">
        <v>81</v>
      </c>
      <c r="G17" s="38" t="s">
        <v>77</v>
      </c>
      <c r="H17" s="38" t="s">
        <v>78</v>
      </c>
    </row>
    <row r="18" spans="1:8" ht="159.5" x14ac:dyDescent="0.35">
      <c r="A18" s="34" t="s">
        <v>8</v>
      </c>
      <c r="B18" s="25" t="s">
        <v>82</v>
      </c>
      <c r="C18" s="5" t="str">
        <f t="shared" si="0"/>
        <v>Butler County</v>
      </c>
      <c r="D18" s="51" t="s">
        <v>83</v>
      </c>
      <c r="E18" s="49" t="s">
        <v>84</v>
      </c>
      <c r="F18" s="50" t="s">
        <v>85</v>
      </c>
      <c r="G18" s="38" t="s">
        <v>86</v>
      </c>
      <c r="H18" s="38" t="s">
        <v>87</v>
      </c>
    </row>
    <row r="19" spans="1:8" ht="116" x14ac:dyDescent="0.35">
      <c r="A19" s="34" t="s">
        <v>8</v>
      </c>
      <c r="B19" s="25" t="s">
        <v>88</v>
      </c>
      <c r="C19" s="5" t="str">
        <f t="shared" si="0"/>
        <v>Luzerne County</v>
      </c>
      <c r="D19" s="51" t="s">
        <v>89</v>
      </c>
      <c r="E19" s="49" t="s">
        <v>90</v>
      </c>
      <c r="F19" s="50" t="s">
        <v>91</v>
      </c>
      <c r="G19" s="38" t="s">
        <v>92</v>
      </c>
      <c r="H19" s="38" t="s">
        <v>87</v>
      </c>
    </row>
    <row r="20" spans="1:8" ht="261" x14ac:dyDescent="0.35">
      <c r="A20" s="34" t="s">
        <v>8</v>
      </c>
      <c r="B20" s="5" t="s">
        <v>93</v>
      </c>
      <c r="C20" s="5" t="str">
        <f t="shared" si="0"/>
        <v>Schuylkill County</v>
      </c>
      <c r="D20" s="51" t="s">
        <v>94</v>
      </c>
      <c r="E20" s="51" t="s">
        <v>95</v>
      </c>
      <c r="F20" s="50" t="s">
        <v>96</v>
      </c>
      <c r="G20" s="38" t="s">
        <v>97</v>
      </c>
      <c r="H20" s="38" t="s">
        <v>98</v>
      </c>
    </row>
    <row r="21" spans="1:8" ht="261" x14ac:dyDescent="0.35">
      <c r="A21" s="34" t="s">
        <v>8</v>
      </c>
      <c r="B21" s="5" t="s">
        <v>99</v>
      </c>
      <c r="C21" s="5" t="str">
        <f t="shared" si="0"/>
        <v>Elk County</v>
      </c>
      <c r="D21" s="51" t="s">
        <v>100</v>
      </c>
      <c r="E21" s="51" t="s">
        <v>101</v>
      </c>
      <c r="F21" s="50" t="s">
        <v>102</v>
      </c>
      <c r="G21" s="38" t="s">
        <v>103</v>
      </c>
      <c r="H21" s="38" t="s">
        <v>98</v>
      </c>
    </row>
    <row r="22" spans="1:8" ht="377" x14ac:dyDescent="0.35">
      <c r="A22" s="34" t="s">
        <v>8</v>
      </c>
      <c r="B22" s="25" t="s">
        <v>104</v>
      </c>
      <c r="C22" s="5" t="str">
        <f t="shared" si="0"/>
        <v>Adams County</v>
      </c>
      <c r="D22" s="51" t="s">
        <v>105</v>
      </c>
      <c r="E22" s="49" t="s">
        <v>106</v>
      </c>
      <c r="F22" s="50" t="s">
        <v>107</v>
      </c>
      <c r="G22" s="38" t="s">
        <v>108</v>
      </c>
      <c r="H22" s="38" t="s">
        <v>109</v>
      </c>
    </row>
    <row r="23" spans="1:8" ht="261" x14ac:dyDescent="0.35">
      <c r="A23" s="34" t="s">
        <v>8</v>
      </c>
      <c r="B23" s="5" t="s">
        <v>110</v>
      </c>
      <c r="C23" s="5" t="str">
        <f t="shared" si="0"/>
        <v>Beaver County</v>
      </c>
      <c r="D23" s="5" t="s">
        <v>111</v>
      </c>
      <c r="E23" s="5" t="s">
        <v>112</v>
      </c>
      <c r="F23" s="20" t="s">
        <v>113</v>
      </c>
      <c r="G23" s="38" t="s">
        <v>114</v>
      </c>
      <c r="H23" s="38" t="s">
        <v>14</v>
      </c>
    </row>
    <row r="24" spans="1:8" ht="232" x14ac:dyDescent="0.35">
      <c r="A24" s="34" t="s">
        <v>8</v>
      </c>
      <c r="B24" s="5" t="s">
        <v>115</v>
      </c>
      <c r="C24" s="5" t="str">
        <f t="shared" si="0"/>
        <v>Union County</v>
      </c>
      <c r="D24" s="5" t="s">
        <v>116</v>
      </c>
      <c r="E24" s="5" t="s">
        <v>117</v>
      </c>
      <c r="F24" s="19" t="s">
        <v>118</v>
      </c>
      <c r="G24" s="38" t="s">
        <v>119</v>
      </c>
      <c r="H24" s="38" t="s">
        <v>14</v>
      </c>
    </row>
    <row r="25" spans="1:8" ht="101.5" x14ac:dyDescent="0.35">
      <c r="A25" s="34" t="s">
        <v>8</v>
      </c>
      <c r="B25" s="5" t="s">
        <v>120</v>
      </c>
      <c r="C25" s="5" t="str">
        <f t="shared" si="0"/>
        <v>York County</v>
      </c>
      <c r="D25" s="5" t="s">
        <v>121</v>
      </c>
      <c r="E25" s="5" t="s">
        <v>122</v>
      </c>
      <c r="F25" s="10" t="s">
        <v>123</v>
      </c>
      <c r="G25" s="38" t="s">
        <v>124</v>
      </c>
      <c r="H25" s="38" t="s">
        <v>14</v>
      </c>
    </row>
    <row r="26" spans="1:8" ht="43.5" x14ac:dyDescent="0.35">
      <c r="A26" s="34" t="s">
        <v>8</v>
      </c>
      <c r="B26" s="5" t="s">
        <v>125</v>
      </c>
      <c r="C26" s="5" t="str">
        <f t="shared" si="0"/>
        <v>Beaver County</v>
      </c>
      <c r="D26" s="5" t="s">
        <v>126</v>
      </c>
      <c r="E26" s="5" t="s">
        <v>127</v>
      </c>
      <c r="F26" s="37" t="s">
        <v>128</v>
      </c>
      <c r="G26" s="38" t="s">
        <v>13</v>
      </c>
      <c r="H26" s="38" t="s">
        <v>14</v>
      </c>
    </row>
    <row r="27" spans="1:8" ht="43.5" x14ac:dyDescent="0.35">
      <c r="A27" s="34" t="s">
        <v>8</v>
      </c>
      <c r="B27" s="5" t="s">
        <v>129</v>
      </c>
      <c r="C27" s="5" t="str">
        <f t="shared" si="0"/>
        <v>Mercer County</v>
      </c>
      <c r="D27" s="5" t="s">
        <v>130</v>
      </c>
      <c r="E27" s="5" t="s">
        <v>131</v>
      </c>
      <c r="F27" s="6" t="s">
        <v>132</v>
      </c>
      <c r="G27" s="38" t="s">
        <v>13</v>
      </c>
      <c r="H27" s="38" t="s">
        <v>14</v>
      </c>
    </row>
    <row r="28" spans="1:8" ht="333.5" x14ac:dyDescent="0.35">
      <c r="A28" s="34" t="s">
        <v>8</v>
      </c>
      <c r="B28" s="5" t="s">
        <v>133</v>
      </c>
      <c r="C28" s="5" t="str">
        <f t="shared" si="0"/>
        <v>Wayne County</v>
      </c>
      <c r="D28" s="5" t="s">
        <v>134</v>
      </c>
      <c r="E28" s="5" t="s">
        <v>135</v>
      </c>
      <c r="F28" s="18" t="s">
        <v>136</v>
      </c>
      <c r="G28" s="38" t="s">
        <v>137</v>
      </c>
      <c r="H28" s="38" t="s">
        <v>14</v>
      </c>
    </row>
    <row r="29" spans="1:8" ht="174" x14ac:dyDescent="0.35">
      <c r="A29" s="34" t="s">
        <v>8</v>
      </c>
      <c r="B29" s="5" t="s">
        <v>138</v>
      </c>
      <c r="C29" s="5" t="str">
        <f t="shared" si="0"/>
        <v>Luzerne County</v>
      </c>
      <c r="D29" s="5" t="s">
        <v>139</v>
      </c>
      <c r="E29" s="5" t="s">
        <v>140</v>
      </c>
      <c r="F29" s="18" t="s">
        <v>141</v>
      </c>
      <c r="G29" s="38" t="s">
        <v>142</v>
      </c>
      <c r="H29" s="38" t="s">
        <v>14</v>
      </c>
    </row>
    <row r="30" spans="1:8" ht="377" x14ac:dyDescent="0.35">
      <c r="A30" s="34" t="s">
        <v>8</v>
      </c>
      <c r="B30" s="5" t="s">
        <v>143</v>
      </c>
      <c r="C30" s="5" t="str">
        <f t="shared" si="0"/>
        <v>Montour County</v>
      </c>
      <c r="D30" s="5" t="s">
        <v>144</v>
      </c>
      <c r="E30" s="5" t="s">
        <v>145</v>
      </c>
      <c r="F30" s="10" t="s">
        <v>146</v>
      </c>
      <c r="G30" s="38" t="s">
        <v>147</v>
      </c>
      <c r="H30" s="38" t="s">
        <v>14</v>
      </c>
    </row>
    <row r="31" spans="1:8" ht="130.5" x14ac:dyDescent="0.35">
      <c r="A31" s="35" t="s">
        <v>8</v>
      </c>
      <c r="B31" s="52" t="s">
        <v>148</v>
      </c>
      <c r="C31" s="5" t="str">
        <f t="shared" si="0"/>
        <v>Erie County</v>
      </c>
      <c r="D31" s="51" t="s">
        <v>149</v>
      </c>
      <c r="E31" s="49" t="s">
        <v>150</v>
      </c>
      <c r="F31" s="50" t="s">
        <v>151</v>
      </c>
      <c r="G31" s="38" t="s">
        <v>152</v>
      </c>
      <c r="H31" s="38" t="s">
        <v>153</v>
      </c>
    </row>
    <row r="32" spans="1:8" ht="116" x14ac:dyDescent="0.35">
      <c r="A32" s="34" t="s">
        <v>8</v>
      </c>
      <c r="B32" s="5" t="s">
        <v>154</v>
      </c>
      <c r="C32" s="5" t="str">
        <f t="shared" si="0"/>
        <v>Monroe County</v>
      </c>
      <c r="D32" s="5" t="s">
        <v>155</v>
      </c>
      <c r="E32" s="5" t="s">
        <v>156</v>
      </c>
      <c r="F32" s="10" t="s">
        <v>157</v>
      </c>
      <c r="G32" s="38" t="s">
        <v>158</v>
      </c>
      <c r="H32" s="38" t="s">
        <v>14</v>
      </c>
    </row>
    <row r="33" spans="1:8" ht="290" x14ac:dyDescent="0.35">
      <c r="A33" s="34" t="s">
        <v>8</v>
      </c>
      <c r="B33" s="25" t="s">
        <v>159</v>
      </c>
      <c r="C33" s="5" t="str">
        <f t="shared" si="0"/>
        <v>York County</v>
      </c>
      <c r="D33" s="51" t="s">
        <v>160</v>
      </c>
      <c r="E33" s="49" t="s">
        <v>161</v>
      </c>
      <c r="F33" s="50" t="s">
        <v>162</v>
      </c>
      <c r="G33" s="38" t="s">
        <v>163</v>
      </c>
      <c r="H33" s="38" t="s">
        <v>164</v>
      </c>
    </row>
    <row r="34" spans="1:8" ht="348" x14ac:dyDescent="0.35">
      <c r="A34" s="34" t="s">
        <v>8</v>
      </c>
      <c r="B34" s="5" t="s">
        <v>165</v>
      </c>
      <c r="C34" s="5" t="str">
        <f t="shared" ref="C34:C65" si="1">IFERROR(RIGHT(B34, LEN(B34) - FIND(",", B34)-1),B34)</f>
        <v>Montour County</v>
      </c>
      <c r="D34" s="5" t="s">
        <v>166</v>
      </c>
      <c r="E34" s="5" t="s">
        <v>167</v>
      </c>
      <c r="F34" s="21" t="s">
        <v>168</v>
      </c>
      <c r="G34" s="38" t="s">
        <v>119</v>
      </c>
      <c r="H34" s="38" t="s">
        <v>14</v>
      </c>
    </row>
    <row r="35" spans="1:8" ht="159.5" x14ac:dyDescent="0.35">
      <c r="A35" s="34" t="s">
        <v>8</v>
      </c>
      <c r="B35" s="5" t="s">
        <v>169</v>
      </c>
      <c r="C35" s="5" t="str">
        <f t="shared" si="1"/>
        <v>Lackawanna County</v>
      </c>
      <c r="D35" s="51" t="s">
        <v>170</v>
      </c>
      <c r="E35" s="49" t="s">
        <v>171</v>
      </c>
      <c r="F35" s="50" t="s">
        <v>172</v>
      </c>
      <c r="G35" s="38" t="s">
        <v>173</v>
      </c>
      <c r="H35" s="38" t="s">
        <v>174</v>
      </c>
    </row>
    <row r="36" spans="1:8" ht="87" x14ac:dyDescent="0.35">
      <c r="A36" s="34" t="s">
        <v>8</v>
      </c>
      <c r="B36" s="5" t="s">
        <v>175</v>
      </c>
      <c r="C36" s="5" t="str">
        <f t="shared" si="1"/>
        <v>Lackawanna County</v>
      </c>
      <c r="D36" s="51" t="s">
        <v>176</v>
      </c>
      <c r="E36" s="51" t="s">
        <v>177</v>
      </c>
      <c r="F36" s="21" t="s">
        <v>178</v>
      </c>
      <c r="G36" s="40" t="s">
        <v>179</v>
      </c>
      <c r="H36" s="38" t="s">
        <v>14</v>
      </c>
    </row>
    <row r="37" spans="1:8" ht="261" x14ac:dyDescent="0.35">
      <c r="A37" s="34" t="s">
        <v>8</v>
      </c>
      <c r="B37" s="3" t="s">
        <v>180</v>
      </c>
      <c r="C37" s="5" t="str">
        <f t="shared" si="1"/>
        <v>Susquehanna County</v>
      </c>
      <c r="D37" s="5" t="s">
        <v>181</v>
      </c>
      <c r="E37" s="1" t="s">
        <v>182</v>
      </c>
      <c r="F37" s="21" t="s">
        <v>183</v>
      </c>
      <c r="G37" s="39" t="s">
        <v>184</v>
      </c>
      <c r="H37" s="38" t="s">
        <v>14</v>
      </c>
    </row>
    <row r="38" spans="1:8" ht="232" x14ac:dyDescent="0.35">
      <c r="A38" s="34" t="s">
        <v>8</v>
      </c>
      <c r="B38" s="5" t="s">
        <v>185</v>
      </c>
      <c r="C38" s="5" t="str">
        <f t="shared" si="1"/>
        <v>Northumberland County</v>
      </c>
      <c r="D38" s="5" t="s">
        <v>186</v>
      </c>
      <c r="E38" s="5" t="s">
        <v>187</v>
      </c>
      <c r="F38" s="21" t="s">
        <v>188</v>
      </c>
      <c r="G38" s="38" t="s">
        <v>142</v>
      </c>
      <c r="H38" s="38" t="s">
        <v>14</v>
      </c>
    </row>
    <row r="39" spans="1:8" ht="217.5" x14ac:dyDescent="0.35">
      <c r="A39" s="34" t="s">
        <v>8</v>
      </c>
      <c r="B39" s="5" t="s">
        <v>189</v>
      </c>
      <c r="C39" s="5" t="str">
        <f t="shared" si="1"/>
        <v>York County</v>
      </c>
      <c r="D39" s="5" t="s">
        <v>190</v>
      </c>
      <c r="E39" s="5" t="s">
        <v>191</v>
      </c>
      <c r="F39" s="21" t="s">
        <v>192</v>
      </c>
      <c r="G39" s="38" t="s">
        <v>193</v>
      </c>
      <c r="H39" s="38" t="s">
        <v>14</v>
      </c>
    </row>
    <row r="40" spans="1:8" ht="43.5" x14ac:dyDescent="0.35">
      <c r="A40" s="34" t="s">
        <v>8</v>
      </c>
      <c r="B40" s="5" t="s">
        <v>194</v>
      </c>
      <c r="C40" s="5" t="str">
        <f t="shared" si="1"/>
        <v>Washington County</v>
      </c>
      <c r="D40" s="5" t="s">
        <v>195</v>
      </c>
      <c r="E40" s="1" t="s">
        <v>196</v>
      </c>
      <c r="F40" s="21" t="s">
        <v>197</v>
      </c>
      <c r="G40" s="38" t="s">
        <v>193</v>
      </c>
      <c r="H40" s="38" t="s">
        <v>14</v>
      </c>
    </row>
    <row r="41" spans="1:8" ht="246.5" x14ac:dyDescent="0.35">
      <c r="A41" s="34" t="s">
        <v>8</v>
      </c>
      <c r="B41" s="5" t="s">
        <v>198</v>
      </c>
      <c r="C41" s="5" t="str">
        <f t="shared" si="1"/>
        <v>Northumberland County</v>
      </c>
      <c r="D41" s="5" t="s">
        <v>199</v>
      </c>
      <c r="E41" s="1" t="s">
        <v>200</v>
      </c>
      <c r="F41" s="21" t="s">
        <v>201</v>
      </c>
      <c r="G41" s="40" t="s">
        <v>52</v>
      </c>
      <c r="H41" s="38" t="s">
        <v>14</v>
      </c>
    </row>
    <row r="42" spans="1:8" ht="87" x14ac:dyDescent="0.35">
      <c r="A42" s="34" t="s">
        <v>8</v>
      </c>
      <c r="B42" s="5" t="s">
        <v>202</v>
      </c>
      <c r="C42" s="5" t="str">
        <f t="shared" si="1"/>
        <v>Tioga County</v>
      </c>
      <c r="D42" s="5" t="s">
        <v>203</v>
      </c>
      <c r="E42" s="5" t="s">
        <v>204</v>
      </c>
      <c r="F42" s="21" t="s">
        <v>205</v>
      </c>
      <c r="G42" s="38" t="s">
        <v>142</v>
      </c>
      <c r="H42" s="38" t="s">
        <v>14</v>
      </c>
    </row>
    <row r="43" spans="1:8" ht="348" x14ac:dyDescent="0.35">
      <c r="A43" s="34" t="s">
        <v>8</v>
      </c>
      <c r="B43" s="5" t="s">
        <v>206</v>
      </c>
      <c r="C43" s="5" t="str">
        <f t="shared" si="1"/>
        <v>Erie County</v>
      </c>
      <c r="D43" s="5" t="s">
        <v>207</v>
      </c>
      <c r="E43" s="5" t="s">
        <v>208</v>
      </c>
      <c r="F43" s="21" t="s">
        <v>209</v>
      </c>
      <c r="G43" s="38" t="s">
        <v>210</v>
      </c>
      <c r="H43" s="38" t="s">
        <v>14</v>
      </c>
    </row>
    <row r="44" spans="1:8" ht="203" x14ac:dyDescent="0.35">
      <c r="A44" s="34" t="s">
        <v>8</v>
      </c>
      <c r="B44" s="5" t="s">
        <v>211</v>
      </c>
      <c r="C44" s="5" t="str">
        <f t="shared" si="1"/>
        <v>Allegheny County</v>
      </c>
      <c r="D44" s="5" t="s">
        <v>212</v>
      </c>
      <c r="E44" s="5" t="s">
        <v>213</v>
      </c>
      <c r="F44" s="21" t="s">
        <v>214</v>
      </c>
      <c r="G44" s="38" t="s">
        <v>215</v>
      </c>
      <c r="H44" s="38" t="s">
        <v>14</v>
      </c>
    </row>
    <row r="45" spans="1:8" ht="348" x14ac:dyDescent="0.35">
      <c r="A45" s="34" t="s">
        <v>216</v>
      </c>
      <c r="B45" s="5" t="s">
        <v>217</v>
      </c>
      <c r="C45" s="5" t="str">
        <f t="shared" si="1"/>
        <v>Berks County</v>
      </c>
      <c r="D45" s="44" t="s">
        <v>218</v>
      </c>
      <c r="E45" s="5" t="s">
        <v>219</v>
      </c>
      <c r="F45" s="6" t="s">
        <v>220</v>
      </c>
      <c r="G45" s="38" t="s">
        <v>24</v>
      </c>
      <c r="H45" s="38" t="s">
        <v>14</v>
      </c>
    </row>
    <row r="46" spans="1:8" ht="362.5" x14ac:dyDescent="0.35">
      <c r="A46" s="34" t="s">
        <v>216</v>
      </c>
      <c r="B46" s="5" t="s">
        <v>217</v>
      </c>
      <c r="C46" s="5" t="str">
        <f t="shared" si="1"/>
        <v>Berks County</v>
      </c>
      <c r="D46" s="44" t="s">
        <v>221</v>
      </c>
      <c r="E46" s="5" t="s">
        <v>222</v>
      </c>
      <c r="F46" s="6" t="s">
        <v>220</v>
      </c>
      <c r="G46" s="38" t="s">
        <v>24</v>
      </c>
      <c r="H46" s="38" t="s">
        <v>14</v>
      </c>
    </row>
    <row r="47" spans="1:8" ht="159.5" x14ac:dyDescent="0.35">
      <c r="A47" s="34" t="s">
        <v>216</v>
      </c>
      <c r="B47" s="5" t="s">
        <v>25</v>
      </c>
      <c r="C47" s="5" t="str">
        <f t="shared" si="1"/>
        <v>Adams County</v>
      </c>
      <c r="D47" s="5" t="s">
        <v>223</v>
      </c>
      <c r="E47" s="5" t="s">
        <v>224</v>
      </c>
      <c r="F47" s="37" t="s">
        <v>225</v>
      </c>
      <c r="G47" s="38" t="s">
        <v>24</v>
      </c>
      <c r="H47" s="38" t="s">
        <v>14</v>
      </c>
    </row>
    <row r="48" spans="1:8" ht="116" x14ac:dyDescent="0.35">
      <c r="A48" s="34" t="s">
        <v>216</v>
      </c>
      <c r="B48" s="5" t="s">
        <v>226</v>
      </c>
      <c r="C48" s="5" t="str">
        <f t="shared" si="1"/>
        <v>Columbia County</v>
      </c>
      <c r="D48" s="5" t="s">
        <v>227</v>
      </c>
      <c r="E48" s="5" t="s">
        <v>228</v>
      </c>
      <c r="F48" s="6" t="s">
        <v>229</v>
      </c>
      <c r="G48" s="38" t="s">
        <v>13</v>
      </c>
      <c r="H48" s="38" t="s">
        <v>14</v>
      </c>
    </row>
    <row r="49" spans="1:8" ht="72.5" x14ac:dyDescent="0.35">
      <c r="A49" s="34" t="s">
        <v>216</v>
      </c>
      <c r="B49" s="5" t="s">
        <v>33</v>
      </c>
      <c r="C49" s="5" t="str">
        <f t="shared" si="1"/>
        <v>Columbia County</v>
      </c>
      <c r="D49" s="5" t="s">
        <v>230</v>
      </c>
      <c r="E49" s="5" t="s">
        <v>231</v>
      </c>
      <c r="F49" s="45" t="s">
        <v>36</v>
      </c>
      <c r="G49" s="38" t="s">
        <v>13</v>
      </c>
      <c r="H49" s="38" t="s">
        <v>14</v>
      </c>
    </row>
    <row r="50" spans="1:8" ht="217.5" x14ac:dyDescent="0.35">
      <c r="A50" s="34" t="s">
        <v>216</v>
      </c>
      <c r="B50" s="5" t="s">
        <v>226</v>
      </c>
      <c r="C50" s="5" t="str">
        <f t="shared" si="1"/>
        <v>Columbia County</v>
      </c>
      <c r="D50" s="5" t="s">
        <v>232</v>
      </c>
      <c r="E50" s="5" t="s">
        <v>233</v>
      </c>
      <c r="F50" s="18" t="s">
        <v>229</v>
      </c>
      <c r="G50" s="38" t="s">
        <v>13</v>
      </c>
      <c r="H50" s="38" t="s">
        <v>14</v>
      </c>
    </row>
    <row r="51" spans="1:8" ht="174" x14ac:dyDescent="0.35">
      <c r="A51" s="34" t="s">
        <v>216</v>
      </c>
      <c r="B51" s="5" t="s">
        <v>234</v>
      </c>
      <c r="C51" s="5" t="str">
        <f t="shared" si="1"/>
        <v>Adams County</v>
      </c>
      <c r="D51" s="5" t="s">
        <v>235</v>
      </c>
      <c r="E51" s="5" t="s">
        <v>236</v>
      </c>
      <c r="F51" s="6" t="s">
        <v>237</v>
      </c>
      <c r="G51" s="38" t="s">
        <v>13</v>
      </c>
      <c r="H51" s="38" t="s">
        <v>14</v>
      </c>
    </row>
    <row r="52" spans="1:8" ht="159.5" x14ac:dyDescent="0.35">
      <c r="A52" s="34" t="s">
        <v>216</v>
      </c>
      <c r="B52" s="5" t="s">
        <v>238</v>
      </c>
      <c r="C52" s="5" t="str">
        <f t="shared" si="1"/>
        <v>Bucks County</v>
      </c>
      <c r="D52" s="5" t="s">
        <v>239</v>
      </c>
      <c r="E52" s="5" t="s">
        <v>240</v>
      </c>
      <c r="F52" s="18" t="s">
        <v>241</v>
      </c>
      <c r="G52" s="38" t="s">
        <v>242</v>
      </c>
      <c r="H52" s="1"/>
    </row>
    <row r="53" spans="1:8" ht="58" x14ac:dyDescent="0.35">
      <c r="A53" s="34" t="s">
        <v>216</v>
      </c>
      <c r="B53" s="5" t="s">
        <v>243</v>
      </c>
      <c r="C53" s="5" t="str">
        <f t="shared" si="1"/>
        <v>Luzerne County</v>
      </c>
      <c r="D53" s="5" t="s">
        <v>244</v>
      </c>
      <c r="E53" s="5" t="s">
        <v>245</v>
      </c>
      <c r="F53" s="6" t="s">
        <v>246</v>
      </c>
      <c r="G53" s="38" t="s">
        <v>247</v>
      </c>
      <c r="H53" s="1"/>
    </row>
    <row r="54" spans="1:8" ht="72.5" x14ac:dyDescent="0.35">
      <c r="A54" s="34" t="s">
        <v>216</v>
      </c>
      <c r="B54" s="5" t="s">
        <v>248</v>
      </c>
      <c r="C54" s="5" t="str">
        <f t="shared" si="1"/>
        <v>Allegheny County</v>
      </c>
      <c r="D54" s="5" t="s">
        <v>249</v>
      </c>
      <c r="E54" s="5" t="s">
        <v>250</v>
      </c>
      <c r="F54" s="19" t="s">
        <v>251</v>
      </c>
      <c r="G54" s="38" t="s">
        <v>252</v>
      </c>
      <c r="H54" s="38" t="s">
        <v>14</v>
      </c>
    </row>
    <row r="55" spans="1:8" ht="174" x14ac:dyDescent="0.35">
      <c r="A55" s="34" t="s">
        <v>216</v>
      </c>
      <c r="B55" s="5" t="s">
        <v>253</v>
      </c>
      <c r="C55" s="5" t="str">
        <f t="shared" si="1"/>
        <v>Allegheny County</v>
      </c>
      <c r="D55" s="5" t="s">
        <v>254</v>
      </c>
      <c r="E55" s="5" t="s">
        <v>255</v>
      </c>
      <c r="F55" s="20" t="s">
        <v>256</v>
      </c>
      <c r="G55" s="38" t="s">
        <v>252</v>
      </c>
      <c r="H55" s="1"/>
    </row>
    <row r="56" spans="1:8" ht="409.5" x14ac:dyDescent="0.35">
      <c r="A56" s="34" t="s">
        <v>216</v>
      </c>
      <c r="B56" s="5" t="s">
        <v>257</v>
      </c>
      <c r="C56" s="5" t="str">
        <f t="shared" si="1"/>
        <v>York County</v>
      </c>
      <c r="D56" s="5" t="s">
        <v>258</v>
      </c>
      <c r="E56" s="5" t="s">
        <v>259</v>
      </c>
      <c r="F56" s="10" t="s">
        <v>260</v>
      </c>
      <c r="G56" s="38" t="s">
        <v>252</v>
      </c>
      <c r="H56" s="38" t="s">
        <v>14</v>
      </c>
    </row>
    <row r="57" spans="1:8" ht="348" x14ac:dyDescent="0.35">
      <c r="A57" s="34" t="s">
        <v>216</v>
      </c>
      <c r="B57" s="5" t="s">
        <v>261</v>
      </c>
      <c r="C57" s="5" t="str">
        <f t="shared" si="1"/>
        <v xml:space="preserve">Allegheny County </v>
      </c>
      <c r="D57" s="5" t="s">
        <v>262</v>
      </c>
      <c r="E57" s="5" t="s">
        <v>263</v>
      </c>
      <c r="F57" s="21" t="s">
        <v>264</v>
      </c>
      <c r="G57" s="38" t="s">
        <v>252</v>
      </c>
      <c r="H57" s="38" t="s">
        <v>14</v>
      </c>
    </row>
    <row r="58" spans="1:8" ht="319" x14ac:dyDescent="0.35">
      <c r="A58" s="34" t="s">
        <v>216</v>
      </c>
      <c r="B58" s="5" t="s">
        <v>265</v>
      </c>
      <c r="C58" s="5" t="str">
        <f t="shared" si="1"/>
        <v>Allegheny County</v>
      </c>
      <c r="D58" s="5" t="s">
        <v>266</v>
      </c>
      <c r="E58" s="5" t="s">
        <v>267</v>
      </c>
      <c r="F58" s="21" t="s">
        <v>268</v>
      </c>
      <c r="G58" s="38" t="s">
        <v>19</v>
      </c>
      <c r="H58" s="38" t="s">
        <v>14</v>
      </c>
    </row>
    <row r="59" spans="1:8" ht="290" x14ac:dyDescent="0.35">
      <c r="A59" s="34" t="s">
        <v>216</v>
      </c>
      <c r="B59" s="5" t="s">
        <v>269</v>
      </c>
      <c r="C59" s="5" t="str">
        <f t="shared" si="1"/>
        <v>Allegheny County</v>
      </c>
      <c r="D59" s="5" t="s">
        <v>270</v>
      </c>
      <c r="E59" s="5" t="s">
        <v>271</v>
      </c>
      <c r="F59" s="21" t="s">
        <v>272</v>
      </c>
      <c r="G59" s="39" t="s">
        <v>273</v>
      </c>
      <c r="H59" s="38" t="s">
        <v>14</v>
      </c>
    </row>
    <row r="60" spans="1:8" ht="87" x14ac:dyDescent="0.35">
      <c r="A60" s="34" t="s">
        <v>216</v>
      </c>
      <c r="B60" s="5" t="s">
        <v>274</v>
      </c>
      <c r="C60" s="5" t="str">
        <f t="shared" si="1"/>
        <v>Perry County</v>
      </c>
      <c r="D60" s="5" t="s">
        <v>275</v>
      </c>
      <c r="E60" s="5" t="s">
        <v>276</v>
      </c>
      <c r="F60" s="21" t="s">
        <v>277</v>
      </c>
      <c r="G60" s="39" t="s">
        <v>124</v>
      </c>
      <c r="H60" s="38" t="s">
        <v>14</v>
      </c>
    </row>
    <row r="61" spans="1:8" ht="217.5" x14ac:dyDescent="0.35">
      <c r="A61" s="34" t="s">
        <v>216</v>
      </c>
      <c r="B61" s="5" t="s">
        <v>278</v>
      </c>
      <c r="C61" s="5" t="str">
        <f t="shared" si="1"/>
        <v>Lehigh County</v>
      </c>
      <c r="D61" s="5" t="s">
        <v>279</v>
      </c>
      <c r="E61" s="5" t="s">
        <v>280</v>
      </c>
      <c r="F61" s="21" t="s">
        <v>281</v>
      </c>
      <c r="G61" s="38" t="s">
        <v>282</v>
      </c>
      <c r="H61" s="38" t="s">
        <v>283</v>
      </c>
    </row>
    <row r="62" spans="1:8" ht="58" x14ac:dyDescent="0.35">
      <c r="A62" s="34" t="s">
        <v>216</v>
      </c>
      <c r="B62" s="5" t="s">
        <v>143</v>
      </c>
      <c r="C62" s="5" t="str">
        <f t="shared" si="1"/>
        <v>Montour County</v>
      </c>
      <c r="D62" s="5" t="s">
        <v>284</v>
      </c>
      <c r="E62" s="5" t="s">
        <v>285</v>
      </c>
      <c r="F62" s="37" t="s">
        <v>286</v>
      </c>
      <c r="G62" s="38" t="s">
        <v>282</v>
      </c>
      <c r="H62" s="38" t="s">
        <v>283</v>
      </c>
    </row>
    <row r="63" spans="1:8" ht="72.5" x14ac:dyDescent="0.35">
      <c r="A63" s="34" t="s">
        <v>216</v>
      </c>
      <c r="B63" s="5" t="s">
        <v>287</v>
      </c>
      <c r="C63" s="5" t="str">
        <f t="shared" si="1"/>
        <v>Lancaster County</v>
      </c>
      <c r="D63" s="5" t="s">
        <v>288</v>
      </c>
      <c r="E63" s="5" t="s">
        <v>289</v>
      </c>
      <c r="F63" s="37" t="s">
        <v>290</v>
      </c>
      <c r="G63" s="38" t="s">
        <v>282</v>
      </c>
      <c r="H63" s="38" t="s">
        <v>283</v>
      </c>
    </row>
    <row r="64" spans="1:8" ht="43.5" x14ac:dyDescent="0.35">
      <c r="A64" s="34" t="s">
        <v>216</v>
      </c>
      <c r="B64" s="5" t="s">
        <v>291</v>
      </c>
      <c r="C64" s="5" t="str">
        <f t="shared" si="1"/>
        <v>Lancaster County</v>
      </c>
      <c r="D64" s="5" t="s">
        <v>292</v>
      </c>
      <c r="E64" s="5" t="s">
        <v>293</v>
      </c>
      <c r="F64" s="21" t="s">
        <v>294</v>
      </c>
      <c r="G64" s="38" t="s">
        <v>273</v>
      </c>
      <c r="H64" s="38" t="s">
        <v>283</v>
      </c>
    </row>
    <row r="65" spans="1:8" ht="101.5" x14ac:dyDescent="0.35">
      <c r="A65" s="34" t="s">
        <v>216</v>
      </c>
      <c r="B65" s="5" t="s">
        <v>295</v>
      </c>
      <c r="C65" s="5" t="str">
        <f t="shared" si="1"/>
        <v>Lancaster County</v>
      </c>
      <c r="D65" s="5" t="s">
        <v>296</v>
      </c>
      <c r="E65" s="5" t="s">
        <v>297</v>
      </c>
      <c r="F65" s="37" t="s">
        <v>298</v>
      </c>
      <c r="G65" s="38" t="s">
        <v>282</v>
      </c>
      <c r="H65" s="38" t="s">
        <v>283</v>
      </c>
    </row>
    <row r="66" spans="1:8" ht="58" x14ac:dyDescent="0.35">
      <c r="A66" s="34" t="s">
        <v>216</v>
      </c>
      <c r="B66" s="5" t="s">
        <v>299</v>
      </c>
      <c r="C66" s="5" t="str">
        <f t="shared" ref="C66:C97" si="2">IFERROR(RIGHT(B66, LEN(B66) - FIND(",", B66)-1),B66)</f>
        <v>Lancaster County</v>
      </c>
      <c r="D66" s="5" t="s">
        <v>300</v>
      </c>
      <c r="E66" s="5" t="s">
        <v>301</v>
      </c>
      <c r="F66" s="37" t="s">
        <v>302</v>
      </c>
      <c r="G66" s="38" t="s">
        <v>282</v>
      </c>
      <c r="H66" s="38" t="s">
        <v>283</v>
      </c>
    </row>
    <row r="67" spans="1:8" ht="116" x14ac:dyDescent="0.35">
      <c r="A67" s="34" t="s">
        <v>216</v>
      </c>
      <c r="B67" s="5" t="s">
        <v>303</v>
      </c>
      <c r="C67" s="5" t="str">
        <f t="shared" si="2"/>
        <v>Allegheny County</v>
      </c>
      <c r="D67" s="5" t="s">
        <v>304</v>
      </c>
      <c r="E67" s="5" t="s">
        <v>305</v>
      </c>
      <c r="F67" s="37" t="s">
        <v>306</v>
      </c>
      <c r="G67" s="38" t="s">
        <v>307</v>
      </c>
      <c r="H67" s="38" t="s">
        <v>283</v>
      </c>
    </row>
    <row r="68" spans="1:8" ht="232" x14ac:dyDescent="0.35">
      <c r="A68" s="34" t="s">
        <v>216</v>
      </c>
      <c r="B68" s="5" t="s">
        <v>308</v>
      </c>
      <c r="C68" s="5" t="str">
        <f t="shared" si="2"/>
        <v>Allegheny County</v>
      </c>
      <c r="D68" s="5" t="s">
        <v>309</v>
      </c>
      <c r="E68" s="5" t="s">
        <v>310</v>
      </c>
      <c r="F68" s="21" t="s">
        <v>311</v>
      </c>
      <c r="G68" s="38" t="s">
        <v>312</v>
      </c>
      <c r="H68" s="38" t="s">
        <v>283</v>
      </c>
    </row>
    <row r="69" spans="1:8" ht="101.5" x14ac:dyDescent="0.35">
      <c r="A69" s="34" t="s">
        <v>216</v>
      </c>
      <c r="B69" s="5" t="s">
        <v>313</v>
      </c>
      <c r="C69" s="5" t="str">
        <f t="shared" si="2"/>
        <v>Fayette County</v>
      </c>
      <c r="D69" s="5" t="s">
        <v>314</v>
      </c>
      <c r="E69" s="5" t="s">
        <v>315</v>
      </c>
      <c r="F69" s="21" t="s">
        <v>316</v>
      </c>
      <c r="G69" s="38" t="s">
        <v>312</v>
      </c>
      <c r="H69" s="38" t="s">
        <v>283</v>
      </c>
    </row>
    <row r="70" spans="1:8" ht="87" x14ac:dyDescent="0.35">
      <c r="A70" s="34" t="s">
        <v>216</v>
      </c>
      <c r="B70" s="5" t="s">
        <v>317</v>
      </c>
      <c r="C70" s="5" t="str">
        <f t="shared" si="2"/>
        <v>Dauphin County</v>
      </c>
      <c r="D70" s="5" t="s">
        <v>318</v>
      </c>
      <c r="E70" s="5" t="s">
        <v>319</v>
      </c>
      <c r="F70" s="21" t="s">
        <v>320</v>
      </c>
      <c r="G70" s="38" t="s">
        <v>312</v>
      </c>
      <c r="H70" s="38" t="s">
        <v>283</v>
      </c>
    </row>
    <row r="71" spans="1:8" ht="101.5" x14ac:dyDescent="0.35">
      <c r="A71" s="34" t="s">
        <v>216</v>
      </c>
      <c r="B71" s="5" t="s">
        <v>154</v>
      </c>
      <c r="C71" s="5" t="str">
        <f t="shared" si="2"/>
        <v>Monroe County</v>
      </c>
      <c r="D71" s="5" t="s">
        <v>321</v>
      </c>
      <c r="E71" s="5" t="s">
        <v>322</v>
      </c>
      <c r="F71" s="37" t="s">
        <v>323</v>
      </c>
      <c r="G71" s="38" t="s">
        <v>158</v>
      </c>
      <c r="H71" s="38" t="s">
        <v>283</v>
      </c>
    </row>
    <row r="72" spans="1:8" ht="145" x14ac:dyDescent="0.35">
      <c r="A72" s="34" t="s">
        <v>216</v>
      </c>
      <c r="B72" s="5" t="s">
        <v>324</v>
      </c>
      <c r="C72" s="5" t="str">
        <f t="shared" si="2"/>
        <v>Bucks County</v>
      </c>
      <c r="D72" s="5" t="s">
        <v>325</v>
      </c>
      <c r="E72" s="5" t="s">
        <v>326</v>
      </c>
      <c r="F72" s="37" t="s">
        <v>327</v>
      </c>
      <c r="G72" s="38" t="s">
        <v>215</v>
      </c>
      <c r="H72" s="38" t="s">
        <v>283</v>
      </c>
    </row>
    <row r="73" spans="1:8" ht="58" x14ac:dyDescent="0.35">
      <c r="A73" s="34" t="s">
        <v>216</v>
      </c>
      <c r="B73" s="5" t="s">
        <v>328</v>
      </c>
      <c r="C73" s="5" t="str">
        <f t="shared" si="2"/>
        <v>Delaware County</v>
      </c>
      <c r="D73" s="5" t="s">
        <v>329</v>
      </c>
      <c r="E73" s="5" t="s">
        <v>330</v>
      </c>
      <c r="F73" s="21" t="s">
        <v>331</v>
      </c>
      <c r="G73" s="38" t="s">
        <v>332</v>
      </c>
      <c r="H73" s="38" t="s">
        <v>283</v>
      </c>
    </row>
    <row r="74" spans="1:8" ht="101.5" x14ac:dyDescent="0.35">
      <c r="A74" s="34" t="s">
        <v>216</v>
      </c>
      <c r="B74" s="5" t="s">
        <v>333</v>
      </c>
      <c r="C74" s="5" t="str">
        <f t="shared" si="2"/>
        <v>Erie County</v>
      </c>
      <c r="D74" s="5" t="s">
        <v>334</v>
      </c>
      <c r="E74" s="5" t="s">
        <v>335</v>
      </c>
      <c r="F74" s="37" t="s">
        <v>336</v>
      </c>
      <c r="G74" s="38" t="s">
        <v>282</v>
      </c>
      <c r="H74" s="38" t="s">
        <v>283</v>
      </c>
    </row>
    <row r="75" spans="1:8" ht="116" x14ac:dyDescent="0.35">
      <c r="A75" s="34" t="s">
        <v>216</v>
      </c>
      <c r="B75" s="5" t="s">
        <v>337</v>
      </c>
      <c r="C75" s="5" t="str">
        <f t="shared" si="2"/>
        <v>Lebanon County</v>
      </c>
      <c r="D75" s="5" t="s">
        <v>338</v>
      </c>
      <c r="E75" s="5" t="s">
        <v>339</v>
      </c>
      <c r="F75" s="21" t="s">
        <v>340</v>
      </c>
      <c r="G75" s="38" t="s">
        <v>215</v>
      </c>
      <c r="H75" s="38" t="s">
        <v>283</v>
      </c>
    </row>
    <row r="76" spans="1:8" ht="261" x14ac:dyDescent="0.35">
      <c r="A76" s="34" t="s">
        <v>216</v>
      </c>
      <c r="B76" s="5" t="s">
        <v>341</v>
      </c>
      <c r="C76" s="5" t="str">
        <f t="shared" si="2"/>
        <v>Allegheny County</v>
      </c>
      <c r="D76" s="5" t="s">
        <v>342</v>
      </c>
      <c r="E76" s="5" t="s">
        <v>343</v>
      </c>
      <c r="F76" s="37" t="s">
        <v>344</v>
      </c>
      <c r="G76" s="38" t="s">
        <v>282</v>
      </c>
      <c r="H76" s="38" t="s">
        <v>283</v>
      </c>
    </row>
    <row r="77" spans="1:8" ht="101.5" x14ac:dyDescent="0.35">
      <c r="A77" s="34" t="s">
        <v>216</v>
      </c>
      <c r="B77" s="5" t="s">
        <v>345</v>
      </c>
      <c r="C77" s="5" t="str">
        <f t="shared" si="2"/>
        <v>Northumberland County</v>
      </c>
      <c r="D77" s="5" t="s">
        <v>346</v>
      </c>
      <c r="E77" s="5" t="s">
        <v>347</v>
      </c>
      <c r="F77" s="21" t="s">
        <v>348</v>
      </c>
      <c r="G77" s="38" t="s">
        <v>282</v>
      </c>
      <c r="H77" s="38" t="s">
        <v>283</v>
      </c>
    </row>
    <row r="78" spans="1:8" ht="72.5" x14ac:dyDescent="0.35">
      <c r="A78" s="34" t="s">
        <v>216</v>
      </c>
      <c r="B78" s="5" t="s">
        <v>349</v>
      </c>
      <c r="C78" s="5" t="str">
        <f t="shared" si="2"/>
        <v>Beaver County</v>
      </c>
      <c r="D78" s="5" t="s">
        <v>350</v>
      </c>
      <c r="E78" s="5" t="s">
        <v>351</v>
      </c>
      <c r="F78" s="21" t="s">
        <v>352</v>
      </c>
      <c r="G78" s="38" t="s">
        <v>282</v>
      </c>
      <c r="H78" s="1"/>
    </row>
    <row r="79" spans="1:8" ht="43.5" x14ac:dyDescent="0.35">
      <c r="A79" s="34" t="s">
        <v>216</v>
      </c>
      <c r="B79" s="5" t="s">
        <v>165</v>
      </c>
      <c r="C79" s="5" t="str">
        <f t="shared" si="2"/>
        <v>Montour County</v>
      </c>
      <c r="D79" s="5" t="s">
        <v>353</v>
      </c>
      <c r="E79" s="5" t="s">
        <v>354</v>
      </c>
      <c r="F79" s="21" t="s">
        <v>168</v>
      </c>
      <c r="G79" s="38" t="s">
        <v>142</v>
      </c>
      <c r="H79" s="38" t="s">
        <v>283</v>
      </c>
    </row>
    <row r="80" spans="1:8" ht="87" x14ac:dyDescent="0.35">
      <c r="A80" s="34" t="s">
        <v>216</v>
      </c>
      <c r="B80" s="3" t="s">
        <v>355</v>
      </c>
      <c r="C80" s="5" t="str">
        <f t="shared" si="2"/>
        <v>Lancaster County</v>
      </c>
      <c r="D80" s="5" t="s">
        <v>356</v>
      </c>
      <c r="E80" s="5" t="s">
        <v>357</v>
      </c>
      <c r="F80" s="37" t="s">
        <v>358</v>
      </c>
      <c r="G80" s="38" t="s">
        <v>282</v>
      </c>
      <c r="H80" s="38" t="s">
        <v>283</v>
      </c>
    </row>
    <row r="81" spans="1:8" ht="72.5" x14ac:dyDescent="0.35">
      <c r="A81" s="34" t="s">
        <v>216</v>
      </c>
      <c r="B81" s="3" t="s">
        <v>359</v>
      </c>
      <c r="C81" s="5" t="str">
        <f t="shared" si="2"/>
        <v>Monroe County</v>
      </c>
      <c r="D81" s="5" t="s">
        <v>360</v>
      </c>
      <c r="E81" s="5" t="s">
        <v>361</v>
      </c>
      <c r="F81" s="37" t="s">
        <v>362</v>
      </c>
      <c r="G81" s="38" t="s">
        <v>282</v>
      </c>
      <c r="H81" s="38" t="s">
        <v>283</v>
      </c>
    </row>
    <row r="82" spans="1:8" ht="116" x14ac:dyDescent="0.35">
      <c r="A82" s="34" t="s">
        <v>216</v>
      </c>
      <c r="B82" s="3" t="s">
        <v>363</v>
      </c>
      <c r="C82" s="5" t="str">
        <f t="shared" si="2"/>
        <v>Luzerne County</v>
      </c>
      <c r="D82" s="5" t="s">
        <v>364</v>
      </c>
      <c r="E82" s="5" t="s">
        <v>365</v>
      </c>
      <c r="F82" s="21" t="s">
        <v>366</v>
      </c>
      <c r="G82" s="38" t="s">
        <v>282</v>
      </c>
      <c r="H82" s="38" t="s">
        <v>283</v>
      </c>
    </row>
    <row r="83" spans="1:8" ht="72.5" x14ac:dyDescent="0.35">
      <c r="A83" s="34" t="s">
        <v>216</v>
      </c>
      <c r="B83" s="24" t="s">
        <v>367</v>
      </c>
      <c r="C83" s="5" t="str">
        <f t="shared" si="2"/>
        <v>York County</v>
      </c>
      <c r="D83" s="5" t="s">
        <v>368</v>
      </c>
      <c r="E83" s="5" t="s">
        <v>369</v>
      </c>
      <c r="F83" s="37" t="s">
        <v>370</v>
      </c>
      <c r="G83" s="38" t="s">
        <v>184</v>
      </c>
      <c r="H83" s="38" t="s">
        <v>283</v>
      </c>
    </row>
    <row r="84" spans="1:8" ht="43.5" x14ac:dyDescent="0.35">
      <c r="A84" s="34" t="s">
        <v>216</v>
      </c>
      <c r="B84" s="24" t="s">
        <v>371</v>
      </c>
      <c r="C84" s="5" t="str">
        <f t="shared" si="2"/>
        <v>Cumberland County</v>
      </c>
      <c r="D84" s="5" t="s">
        <v>372</v>
      </c>
      <c r="E84" s="5" t="s">
        <v>373</v>
      </c>
      <c r="F84" s="21" t="s">
        <v>374</v>
      </c>
      <c r="G84" s="38" t="s">
        <v>282</v>
      </c>
      <c r="H84" s="38" t="s">
        <v>283</v>
      </c>
    </row>
    <row r="85" spans="1:8" ht="58" x14ac:dyDescent="0.35">
      <c r="A85" s="34" t="s">
        <v>216</v>
      </c>
      <c r="B85" s="24" t="s">
        <v>375</v>
      </c>
      <c r="C85" s="5" t="str">
        <f t="shared" si="2"/>
        <v>York County</v>
      </c>
      <c r="D85" s="5" t="s">
        <v>376</v>
      </c>
      <c r="E85" s="5" t="s">
        <v>377</v>
      </c>
      <c r="F85" s="37" t="s">
        <v>378</v>
      </c>
      <c r="G85" s="38" t="s">
        <v>184</v>
      </c>
      <c r="H85" s="38" t="s">
        <v>283</v>
      </c>
    </row>
    <row r="86" spans="1:8" ht="116" x14ac:dyDescent="0.35">
      <c r="A86" s="34" t="s">
        <v>216</v>
      </c>
      <c r="B86" s="24" t="s">
        <v>379</v>
      </c>
      <c r="C86" s="5" t="str">
        <f t="shared" si="2"/>
        <v>Lawrence County</v>
      </c>
      <c r="D86" s="5" t="s">
        <v>380</v>
      </c>
      <c r="E86" s="5" t="s">
        <v>381</v>
      </c>
      <c r="F86" s="21" t="s">
        <v>382</v>
      </c>
      <c r="G86" s="38" t="s">
        <v>383</v>
      </c>
      <c r="H86" s="38" t="s">
        <v>283</v>
      </c>
    </row>
    <row r="87" spans="1:8" ht="87" x14ac:dyDescent="0.35">
      <c r="A87" s="34" t="s">
        <v>216</v>
      </c>
      <c r="B87" s="24" t="s">
        <v>384</v>
      </c>
      <c r="C87" s="5" t="str">
        <f t="shared" si="2"/>
        <v>Chester County</v>
      </c>
      <c r="D87" s="5" t="s">
        <v>385</v>
      </c>
      <c r="E87" s="5" t="s">
        <v>386</v>
      </c>
      <c r="F87" s="37" t="s">
        <v>387</v>
      </c>
      <c r="G87" s="38" t="s">
        <v>282</v>
      </c>
      <c r="H87" s="38" t="s">
        <v>283</v>
      </c>
    </row>
    <row r="88" spans="1:8" ht="232" x14ac:dyDescent="0.35">
      <c r="A88" s="34" t="s">
        <v>216</v>
      </c>
      <c r="B88" s="24" t="s">
        <v>388</v>
      </c>
      <c r="C88" s="5" t="str">
        <f t="shared" si="2"/>
        <v>Washington County</v>
      </c>
      <c r="D88" s="5" t="s">
        <v>389</v>
      </c>
      <c r="E88" s="5" t="s">
        <v>390</v>
      </c>
      <c r="F88" s="37" t="s">
        <v>391</v>
      </c>
      <c r="G88" s="38" t="s">
        <v>184</v>
      </c>
      <c r="H88" s="38" t="s">
        <v>392</v>
      </c>
    </row>
    <row r="89" spans="1:8" ht="43.5" x14ac:dyDescent="0.35">
      <c r="A89" s="34" t="s">
        <v>216</v>
      </c>
      <c r="B89" s="1" t="s">
        <v>393</v>
      </c>
      <c r="C89" s="5" t="str">
        <f t="shared" si="2"/>
        <v>Chester County</v>
      </c>
      <c r="D89" s="5" t="s">
        <v>394</v>
      </c>
      <c r="E89" s="1" t="s">
        <v>395</v>
      </c>
      <c r="F89" s="37" t="s">
        <v>396</v>
      </c>
      <c r="G89" s="41" t="s">
        <v>282</v>
      </c>
      <c r="H89" s="38" t="s">
        <v>392</v>
      </c>
    </row>
    <row r="90" spans="1:8" ht="116" x14ac:dyDescent="0.35">
      <c r="A90" s="34" t="s">
        <v>216</v>
      </c>
      <c r="B90" s="1" t="s">
        <v>397</v>
      </c>
      <c r="C90" s="5" t="str">
        <f t="shared" si="2"/>
        <v>Monroe County</v>
      </c>
      <c r="D90" s="5" t="s">
        <v>398</v>
      </c>
      <c r="E90" s="1" t="s">
        <v>399</v>
      </c>
      <c r="F90" s="37" t="s">
        <v>400</v>
      </c>
      <c r="G90" s="41" t="s">
        <v>282</v>
      </c>
      <c r="H90" s="38" t="s">
        <v>392</v>
      </c>
    </row>
    <row r="91" spans="1:8" ht="130.5" x14ac:dyDescent="0.35">
      <c r="A91" s="34" t="s">
        <v>216</v>
      </c>
      <c r="B91" s="1" t="s">
        <v>401</v>
      </c>
      <c r="C91" s="5" t="str">
        <f t="shared" si="2"/>
        <v>Lancaster County</v>
      </c>
      <c r="D91" s="5" t="s">
        <v>402</v>
      </c>
      <c r="E91" s="1" t="s">
        <v>403</v>
      </c>
      <c r="F91" s="21" t="s">
        <v>404</v>
      </c>
      <c r="G91" s="40" t="s">
        <v>405</v>
      </c>
      <c r="H91" s="38" t="s">
        <v>392</v>
      </c>
    </row>
    <row r="92" spans="1:8" ht="174" x14ac:dyDescent="0.35">
      <c r="A92" s="34" t="s">
        <v>216</v>
      </c>
      <c r="B92" s="1" t="s">
        <v>406</v>
      </c>
      <c r="C92" s="5" t="str">
        <f t="shared" si="2"/>
        <v>Lackawanna County</v>
      </c>
      <c r="D92" s="5" t="s">
        <v>407</v>
      </c>
      <c r="E92" s="1" t="s">
        <v>408</v>
      </c>
      <c r="F92" s="21" t="s">
        <v>409</v>
      </c>
      <c r="G92" s="40" t="s">
        <v>410</v>
      </c>
      <c r="H92" s="38" t="s">
        <v>392</v>
      </c>
    </row>
    <row r="93" spans="1:8" ht="116" x14ac:dyDescent="0.35">
      <c r="A93" s="34" t="s">
        <v>216</v>
      </c>
      <c r="B93" s="1" t="s">
        <v>411</v>
      </c>
      <c r="C93" s="5" t="str">
        <f t="shared" si="2"/>
        <v>Berks County</v>
      </c>
      <c r="D93" s="5" t="s">
        <v>412</v>
      </c>
      <c r="E93" s="1" t="s">
        <v>413</v>
      </c>
      <c r="F93" s="21" t="s">
        <v>414</v>
      </c>
      <c r="G93" s="40" t="s">
        <v>415</v>
      </c>
      <c r="H93" s="38" t="s">
        <v>392</v>
      </c>
    </row>
    <row r="94" spans="1:8" ht="43.5" x14ac:dyDescent="0.35">
      <c r="A94" s="34" t="s">
        <v>216</v>
      </c>
      <c r="B94" s="1" t="s">
        <v>206</v>
      </c>
      <c r="C94" s="5" t="str">
        <f t="shared" si="2"/>
        <v>Erie County</v>
      </c>
      <c r="D94" s="5" t="s">
        <v>416</v>
      </c>
      <c r="E94" s="1" t="s">
        <v>417</v>
      </c>
      <c r="F94" s="21" t="s">
        <v>209</v>
      </c>
      <c r="G94" s="40" t="s">
        <v>418</v>
      </c>
      <c r="H94" s="38" t="s">
        <v>392</v>
      </c>
    </row>
    <row r="95" spans="1:8" ht="174" x14ac:dyDescent="0.35">
      <c r="A95" s="34" t="s">
        <v>216</v>
      </c>
      <c r="B95" s="1" t="s">
        <v>211</v>
      </c>
      <c r="C95" s="5" t="str">
        <f t="shared" si="2"/>
        <v>Allegheny County</v>
      </c>
      <c r="D95" s="5" t="s">
        <v>419</v>
      </c>
      <c r="E95" s="1" t="s">
        <v>420</v>
      </c>
      <c r="F95" s="21" t="s">
        <v>214</v>
      </c>
      <c r="G95" s="40" t="s">
        <v>215</v>
      </c>
      <c r="H95" s="38" t="s">
        <v>392</v>
      </c>
    </row>
    <row r="96" spans="1:8" ht="409.5" x14ac:dyDescent="0.35">
      <c r="A96" s="34" t="s">
        <v>216</v>
      </c>
      <c r="B96" s="1" t="s">
        <v>421</v>
      </c>
      <c r="C96" s="5" t="str">
        <f t="shared" si="2"/>
        <v>York County</v>
      </c>
      <c r="D96" s="5" t="s">
        <v>422</v>
      </c>
      <c r="E96" s="1" t="s">
        <v>423</v>
      </c>
      <c r="F96" s="21" t="s">
        <v>424</v>
      </c>
      <c r="G96" s="40" t="s">
        <v>215</v>
      </c>
      <c r="H96" s="38" t="s">
        <v>392</v>
      </c>
    </row>
    <row r="97" spans="1:8" ht="203" x14ac:dyDescent="0.35">
      <c r="A97" s="34" t="s">
        <v>216</v>
      </c>
      <c r="B97" s="5" t="s">
        <v>401</v>
      </c>
      <c r="C97" s="5" t="str">
        <f t="shared" si="2"/>
        <v>Lancaster County</v>
      </c>
      <c r="D97" s="5" t="s">
        <v>425</v>
      </c>
      <c r="E97" s="5" t="s">
        <v>426</v>
      </c>
      <c r="F97" s="7" t="s">
        <v>404</v>
      </c>
      <c r="G97" s="40" t="s">
        <v>405</v>
      </c>
      <c r="H97" s="38" t="s">
        <v>392</v>
      </c>
    </row>
    <row r="98" spans="1:8" ht="377" x14ac:dyDescent="0.35">
      <c r="A98" s="34" t="s">
        <v>216</v>
      </c>
      <c r="B98" s="5" t="s">
        <v>411</v>
      </c>
      <c r="C98" s="5" t="str">
        <f t="shared" ref="C98:C129" si="3">IFERROR(RIGHT(B98, LEN(B98) - FIND(",", B98)-1),B98)</f>
        <v>Berks County</v>
      </c>
      <c r="D98" s="5" t="s">
        <v>427</v>
      </c>
      <c r="E98" s="5" t="s">
        <v>428</v>
      </c>
      <c r="F98" s="7" t="s">
        <v>414</v>
      </c>
      <c r="G98" s="40" t="s">
        <v>415</v>
      </c>
      <c r="H98" s="38" t="s">
        <v>392</v>
      </c>
    </row>
    <row r="99" spans="1:8" ht="377" x14ac:dyDescent="0.35">
      <c r="A99" s="34" t="s">
        <v>216</v>
      </c>
      <c r="B99" s="5" t="s">
        <v>429</v>
      </c>
      <c r="C99" s="5" t="str">
        <f t="shared" si="3"/>
        <v>Montgomery County</v>
      </c>
      <c r="D99" s="5" t="s">
        <v>430</v>
      </c>
      <c r="E99" s="5" t="s">
        <v>431</v>
      </c>
      <c r="F99" s="7" t="s">
        <v>432</v>
      </c>
      <c r="G99" s="40" t="s">
        <v>415</v>
      </c>
      <c r="H99" s="38" t="s">
        <v>392</v>
      </c>
    </row>
    <row r="100" spans="1:8" ht="246.5" x14ac:dyDescent="0.35">
      <c r="A100" s="34" t="s">
        <v>216</v>
      </c>
      <c r="B100" s="5" t="s">
        <v>433</v>
      </c>
      <c r="C100" s="5" t="str">
        <f t="shared" si="3"/>
        <v>Luzerne County</v>
      </c>
      <c r="D100" s="5" t="s">
        <v>434</v>
      </c>
      <c r="E100" s="5" t="s">
        <v>435</v>
      </c>
      <c r="F100" s="19" t="s">
        <v>436</v>
      </c>
      <c r="G100" s="40" t="s">
        <v>437</v>
      </c>
      <c r="H100" s="38" t="s">
        <v>392</v>
      </c>
    </row>
    <row r="101" spans="1:8" ht="72.5" x14ac:dyDescent="0.35">
      <c r="A101" s="34" t="s">
        <v>216</v>
      </c>
      <c r="B101" s="5" t="s">
        <v>438</v>
      </c>
      <c r="C101" s="5" t="str">
        <f t="shared" si="3"/>
        <v xml:space="preserve">Lancaster County </v>
      </c>
      <c r="D101" s="5" t="s">
        <v>439</v>
      </c>
      <c r="E101" s="5" t="s">
        <v>440</v>
      </c>
      <c r="F101" s="10" t="s">
        <v>441</v>
      </c>
      <c r="G101" s="38" t="s">
        <v>442</v>
      </c>
      <c r="H101" s="38" t="s">
        <v>392</v>
      </c>
    </row>
    <row r="102" spans="1:8" ht="58" x14ac:dyDescent="0.35">
      <c r="A102" s="34" t="s">
        <v>216</v>
      </c>
      <c r="B102" s="5" t="s">
        <v>443</v>
      </c>
      <c r="C102" s="5" t="str">
        <f t="shared" si="3"/>
        <v xml:space="preserve">Lehigh County </v>
      </c>
      <c r="D102" s="5" t="s">
        <v>444</v>
      </c>
      <c r="E102" s="5" t="s">
        <v>445</v>
      </c>
      <c r="F102" s="45" t="s">
        <v>446</v>
      </c>
      <c r="G102" s="38" t="s">
        <v>442</v>
      </c>
      <c r="H102" s="38" t="s">
        <v>392</v>
      </c>
    </row>
    <row r="103" spans="1:8" ht="72.5" x14ac:dyDescent="0.35">
      <c r="A103" s="34" t="s">
        <v>216</v>
      </c>
      <c r="B103" s="5" t="s">
        <v>447</v>
      </c>
      <c r="C103" s="5" t="str">
        <f t="shared" si="3"/>
        <v xml:space="preserve">Lebanon County </v>
      </c>
      <c r="D103" s="5" t="s">
        <v>448</v>
      </c>
      <c r="E103" s="5" t="s">
        <v>449</v>
      </c>
      <c r="F103" s="10" t="s">
        <v>450</v>
      </c>
      <c r="G103" s="38" t="s">
        <v>442</v>
      </c>
      <c r="H103" s="1"/>
    </row>
    <row r="104" spans="1:8" ht="180" customHeight="1" x14ac:dyDescent="0.35">
      <c r="A104" s="34" t="s">
        <v>216</v>
      </c>
      <c r="B104" s="5" t="s">
        <v>451</v>
      </c>
      <c r="C104" s="5" t="str">
        <f t="shared" si="3"/>
        <v>Allegheny County</v>
      </c>
      <c r="D104" s="5" t="s">
        <v>452</v>
      </c>
      <c r="E104" s="5" t="s">
        <v>453</v>
      </c>
      <c r="F104" s="10" t="s">
        <v>454</v>
      </c>
      <c r="G104" s="38" t="s">
        <v>442</v>
      </c>
      <c r="H104" s="38" t="s">
        <v>392</v>
      </c>
    </row>
    <row r="105" spans="1:8" ht="261" x14ac:dyDescent="0.35">
      <c r="A105" s="34" t="s">
        <v>216</v>
      </c>
      <c r="B105" s="5" t="s">
        <v>455</v>
      </c>
      <c r="C105" s="5" t="str">
        <f t="shared" si="3"/>
        <v>Berks County</v>
      </c>
      <c r="D105" s="5" t="s">
        <v>456</v>
      </c>
      <c r="E105" s="25" t="s">
        <v>457</v>
      </c>
      <c r="F105" s="37" t="s">
        <v>458</v>
      </c>
      <c r="G105" s="38" t="s">
        <v>24</v>
      </c>
      <c r="H105" s="38" t="s">
        <v>392</v>
      </c>
    </row>
    <row r="106" spans="1:8" ht="43.5" x14ac:dyDescent="0.35">
      <c r="A106" s="34" t="s">
        <v>459</v>
      </c>
      <c r="B106" s="1" t="s">
        <v>460</v>
      </c>
      <c r="C106" s="5" t="str">
        <f t="shared" si="3"/>
        <v>Lancaster County</v>
      </c>
      <c r="D106" s="5" t="s">
        <v>461</v>
      </c>
      <c r="E106" s="1" t="s">
        <v>462</v>
      </c>
      <c r="F106" s="21" t="s">
        <v>463</v>
      </c>
      <c r="G106" s="40" t="s">
        <v>247</v>
      </c>
      <c r="H106" s="38" t="s">
        <v>392</v>
      </c>
    </row>
    <row r="107" spans="1:8" ht="87" x14ac:dyDescent="0.35">
      <c r="A107" s="34" t="s">
        <v>459</v>
      </c>
      <c r="B107" s="1" t="s">
        <v>464</v>
      </c>
      <c r="C107" s="5" t="str">
        <f t="shared" si="3"/>
        <v>Montgomery County</v>
      </c>
      <c r="D107" s="5" t="s">
        <v>465</v>
      </c>
      <c r="E107" s="1" t="s">
        <v>466</v>
      </c>
      <c r="F107" s="21" t="s">
        <v>467</v>
      </c>
      <c r="G107" s="40" t="s">
        <v>247</v>
      </c>
      <c r="H107" s="38" t="s">
        <v>392</v>
      </c>
    </row>
    <row r="108" spans="1:8" ht="87" x14ac:dyDescent="0.35">
      <c r="A108" s="34" t="s">
        <v>459</v>
      </c>
      <c r="B108" s="1" t="s">
        <v>468</v>
      </c>
      <c r="C108" s="5" t="str">
        <f t="shared" si="3"/>
        <v>Cumberland County</v>
      </c>
      <c r="D108" s="5" t="s">
        <v>469</v>
      </c>
      <c r="E108" s="1" t="s">
        <v>470</v>
      </c>
      <c r="F108" s="37" t="s">
        <v>471</v>
      </c>
      <c r="G108" s="38" t="s">
        <v>47</v>
      </c>
      <c r="H108" s="38" t="s">
        <v>392</v>
      </c>
    </row>
    <row r="109" spans="1:8" ht="43.5" x14ac:dyDescent="0.35">
      <c r="A109" s="34" t="s">
        <v>459</v>
      </c>
      <c r="B109" s="1" t="s">
        <v>472</v>
      </c>
      <c r="C109" s="5" t="str">
        <f t="shared" si="3"/>
        <v>Crawford County</v>
      </c>
      <c r="D109" s="5" t="s">
        <v>473</v>
      </c>
      <c r="E109" s="1" t="s">
        <v>474</v>
      </c>
      <c r="F109" s="37" t="s">
        <v>475</v>
      </c>
      <c r="G109" s="40" t="s">
        <v>47</v>
      </c>
      <c r="H109" s="38" t="s">
        <v>392</v>
      </c>
    </row>
    <row r="110" spans="1:8" ht="217.5" x14ac:dyDescent="0.35">
      <c r="A110" s="34" t="s">
        <v>459</v>
      </c>
      <c r="B110" s="1" t="s">
        <v>291</v>
      </c>
      <c r="C110" s="5" t="str">
        <f t="shared" si="3"/>
        <v>Lancaster County</v>
      </c>
      <c r="D110" s="5" t="s">
        <v>476</v>
      </c>
      <c r="E110" s="25" t="s">
        <v>477</v>
      </c>
      <c r="F110" s="37" t="s">
        <v>478</v>
      </c>
      <c r="G110" s="40" t="s">
        <v>479</v>
      </c>
      <c r="H110" s="38" t="s">
        <v>392</v>
      </c>
    </row>
    <row r="111" spans="1:8" ht="130.5" x14ac:dyDescent="0.35">
      <c r="A111" s="34" t="s">
        <v>459</v>
      </c>
      <c r="B111" s="1" t="s">
        <v>480</v>
      </c>
      <c r="C111" s="5" t="str">
        <f t="shared" si="3"/>
        <v>Bucks County</v>
      </c>
      <c r="D111" s="5" t="s">
        <v>481</v>
      </c>
      <c r="E111" s="1" t="s">
        <v>482</v>
      </c>
      <c r="F111" s="37" t="s">
        <v>483</v>
      </c>
      <c r="G111" s="40" t="s">
        <v>484</v>
      </c>
      <c r="H111" s="38" t="s">
        <v>392</v>
      </c>
    </row>
    <row r="112" spans="1:8" ht="72.5" x14ac:dyDescent="0.35">
      <c r="A112" s="34" t="s">
        <v>459</v>
      </c>
      <c r="B112" s="1" t="s">
        <v>485</v>
      </c>
      <c r="C112" s="5" t="str">
        <f t="shared" si="3"/>
        <v>Montgomery County</v>
      </c>
      <c r="D112" s="5" t="s">
        <v>486</v>
      </c>
      <c r="E112" s="1" t="s">
        <v>487</v>
      </c>
      <c r="F112" s="37" t="s">
        <v>488</v>
      </c>
      <c r="G112" s="40" t="s">
        <v>489</v>
      </c>
      <c r="H112" s="38" t="s">
        <v>392</v>
      </c>
    </row>
    <row r="113" spans="1:8" ht="43.5" x14ac:dyDescent="0.35">
      <c r="A113" s="34" t="s">
        <v>459</v>
      </c>
      <c r="B113" s="1" t="s">
        <v>148</v>
      </c>
      <c r="C113" s="5" t="str">
        <f t="shared" si="3"/>
        <v>Erie County</v>
      </c>
      <c r="D113" s="5" t="s">
        <v>490</v>
      </c>
      <c r="E113" s="1" t="s">
        <v>491</v>
      </c>
      <c r="F113" s="37" t="s">
        <v>492</v>
      </c>
      <c r="G113" s="40" t="s">
        <v>152</v>
      </c>
      <c r="H113" s="38" t="s">
        <v>392</v>
      </c>
    </row>
    <row r="114" spans="1:8" ht="188.5" x14ac:dyDescent="0.35">
      <c r="A114" s="34" t="s">
        <v>459</v>
      </c>
      <c r="B114" s="1" t="s">
        <v>493</v>
      </c>
      <c r="C114" s="5" t="str">
        <f t="shared" si="3"/>
        <v>Butler County</v>
      </c>
      <c r="D114" s="5" t="s">
        <v>494</v>
      </c>
      <c r="E114" s="25" t="s">
        <v>495</v>
      </c>
      <c r="F114" s="21" t="s">
        <v>496</v>
      </c>
      <c r="G114" s="40" t="s">
        <v>497</v>
      </c>
      <c r="H114" s="38" t="s">
        <v>392</v>
      </c>
    </row>
    <row r="115" spans="1:8" ht="87" x14ac:dyDescent="0.35">
      <c r="A115" s="34" t="s">
        <v>459</v>
      </c>
      <c r="B115" s="1" t="s">
        <v>498</v>
      </c>
      <c r="C115" s="5" t="str">
        <f t="shared" si="3"/>
        <v>Lancaster County</v>
      </c>
      <c r="D115" s="5" t="s">
        <v>499</v>
      </c>
      <c r="E115" s="1" t="s">
        <v>500</v>
      </c>
      <c r="F115" s="21" t="s">
        <v>501</v>
      </c>
      <c r="G115" s="40" t="s">
        <v>497</v>
      </c>
      <c r="H115" s="38" t="s">
        <v>392</v>
      </c>
    </row>
    <row r="116" spans="1:8" ht="72.5" x14ac:dyDescent="0.35">
      <c r="A116" s="34" t="s">
        <v>459</v>
      </c>
      <c r="B116" s="1" t="s">
        <v>502</v>
      </c>
      <c r="C116" s="5" t="str">
        <f t="shared" si="3"/>
        <v>Berks County</v>
      </c>
      <c r="D116" s="5" t="s">
        <v>503</v>
      </c>
      <c r="E116" s="1" t="s">
        <v>504</v>
      </c>
      <c r="F116" s="21" t="s">
        <v>505</v>
      </c>
      <c r="G116" s="40" t="s">
        <v>506</v>
      </c>
      <c r="H116" s="38" t="s">
        <v>392</v>
      </c>
    </row>
    <row r="117" spans="1:8" ht="246.5" x14ac:dyDescent="0.35">
      <c r="A117" s="34" t="s">
        <v>459</v>
      </c>
      <c r="B117" s="1" t="s">
        <v>159</v>
      </c>
      <c r="C117" s="5" t="str">
        <f t="shared" si="3"/>
        <v>York County</v>
      </c>
      <c r="D117" s="5" t="s">
        <v>507</v>
      </c>
      <c r="E117" s="25" t="s">
        <v>508</v>
      </c>
      <c r="F117" s="21" t="s">
        <v>162</v>
      </c>
      <c r="G117" s="40" t="s">
        <v>163</v>
      </c>
      <c r="H117" s="38" t="s">
        <v>392</v>
      </c>
    </row>
    <row r="118" spans="1:8" ht="58" x14ac:dyDescent="0.35">
      <c r="A118" s="34" t="s">
        <v>459</v>
      </c>
      <c r="B118" s="1" t="s">
        <v>509</v>
      </c>
      <c r="C118" s="5" t="str">
        <f t="shared" si="3"/>
        <v>Washington County</v>
      </c>
      <c r="D118" s="5" t="s">
        <v>510</v>
      </c>
      <c r="E118" s="1" t="s">
        <v>511</v>
      </c>
      <c r="F118" s="21" t="s">
        <v>512</v>
      </c>
      <c r="G118" s="40" t="s">
        <v>163</v>
      </c>
      <c r="H118" s="38" t="s">
        <v>392</v>
      </c>
    </row>
    <row r="119" spans="1:8" ht="43.5" x14ac:dyDescent="0.35">
      <c r="A119" s="34" t="s">
        <v>459</v>
      </c>
      <c r="B119" s="1" t="s">
        <v>169</v>
      </c>
      <c r="C119" s="5" t="str">
        <f t="shared" si="3"/>
        <v>Lackawanna County</v>
      </c>
      <c r="D119" s="5" t="s">
        <v>513</v>
      </c>
      <c r="E119" s="1" t="s">
        <v>514</v>
      </c>
      <c r="F119" s="21" t="s">
        <v>172</v>
      </c>
      <c r="G119" s="40" t="s">
        <v>173</v>
      </c>
      <c r="H119" s="38" t="s">
        <v>53</v>
      </c>
    </row>
    <row r="120" spans="1:8" ht="72.5" x14ac:dyDescent="0.35">
      <c r="A120" s="34" t="s">
        <v>459</v>
      </c>
      <c r="B120" s="1" t="s">
        <v>515</v>
      </c>
      <c r="C120" s="5" t="str">
        <f t="shared" si="3"/>
        <v>Bradford County</v>
      </c>
      <c r="D120" s="5" t="s">
        <v>516</v>
      </c>
      <c r="E120" s="1" t="s">
        <v>517</v>
      </c>
      <c r="F120" s="21" t="s">
        <v>518</v>
      </c>
      <c r="G120" s="40" t="s">
        <v>173</v>
      </c>
      <c r="H120" s="38" t="s">
        <v>53</v>
      </c>
    </row>
    <row r="121" spans="1:8" ht="72.5" x14ac:dyDescent="0.35">
      <c r="A121" s="34" t="s">
        <v>459</v>
      </c>
      <c r="B121" s="1" t="s">
        <v>519</v>
      </c>
      <c r="C121" s="5" t="str">
        <f t="shared" si="3"/>
        <v>Cumberland County</v>
      </c>
      <c r="D121" s="5" t="s">
        <v>520</v>
      </c>
      <c r="E121" s="1" t="s">
        <v>521</v>
      </c>
      <c r="F121" s="37" t="s">
        <v>522</v>
      </c>
      <c r="G121" s="40" t="s">
        <v>173</v>
      </c>
      <c r="H121" s="38" t="s">
        <v>53</v>
      </c>
    </row>
    <row r="122" spans="1:8" ht="43.5" x14ac:dyDescent="0.35">
      <c r="A122" s="34" t="s">
        <v>459</v>
      </c>
      <c r="B122" s="1" t="s">
        <v>523</v>
      </c>
      <c r="C122" s="5" t="str">
        <f t="shared" si="3"/>
        <v>Chester County</v>
      </c>
      <c r="D122" s="5" t="s">
        <v>394</v>
      </c>
      <c r="E122" s="1" t="s">
        <v>524</v>
      </c>
      <c r="F122" s="21" t="s">
        <v>525</v>
      </c>
      <c r="G122" s="40" t="s">
        <v>526</v>
      </c>
      <c r="H122" s="38" t="s">
        <v>53</v>
      </c>
    </row>
    <row r="123" spans="1:8" ht="275.5" x14ac:dyDescent="0.35">
      <c r="A123" s="34" t="s">
        <v>459</v>
      </c>
      <c r="B123" s="1" t="s">
        <v>527</v>
      </c>
      <c r="C123" s="5" t="str">
        <f t="shared" si="3"/>
        <v>Allegheny County</v>
      </c>
      <c r="D123" s="5" t="s">
        <v>528</v>
      </c>
      <c r="E123" s="1" t="s">
        <v>529</v>
      </c>
      <c r="F123" s="21" t="s">
        <v>272</v>
      </c>
      <c r="G123" s="40" t="s">
        <v>179</v>
      </c>
      <c r="H123" s="38" t="s">
        <v>53</v>
      </c>
    </row>
    <row r="124" spans="1:8" ht="391.5" x14ac:dyDescent="0.35">
      <c r="A124" s="34" t="s">
        <v>459</v>
      </c>
      <c r="B124" s="1" t="s">
        <v>175</v>
      </c>
      <c r="C124" s="5" t="str">
        <f t="shared" si="3"/>
        <v>Lackawanna County</v>
      </c>
      <c r="D124" s="5" t="s">
        <v>530</v>
      </c>
      <c r="E124" s="1" t="s">
        <v>531</v>
      </c>
      <c r="F124" s="21" t="s">
        <v>178</v>
      </c>
      <c r="G124" s="40" t="s">
        <v>179</v>
      </c>
      <c r="H124" s="1"/>
    </row>
    <row r="125" spans="1:8" ht="43.5" x14ac:dyDescent="0.35">
      <c r="A125" s="34" t="s">
        <v>459</v>
      </c>
      <c r="B125" s="1" t="s">
        <v>532</v>
      </c>
      <c r="C125" s="5" t="str">
        <f t="shared" si="3"/>
        <v>Dauphin County</v>
      </c>
      <c r="D125" s="5" t="s">
        <v>533</v>
      </c>
      <c r="E125" s="1" t="s">
        <v>534</v>
      </c>
      <c r="F125" s="21" t="s">
        <v>535</v>
      </c>
      <c r="G125" s="40" t="s">
        <v>58</v>
      </c>
      <c r="H125" s="38" t="s">
        <v>53</v>
      </c>
    </row>
    <row r="126" spans="1:8" ht="58" x14ac:dyDescent="0.35">
      <c r="A126" s="34" t="s">
        <v>459</v>
      </c>
      <c r="B126" s="1" t="s">
        <v>536</v>
      </c>
      <c r="C126" s="5" t="str">
        <f t="shared" si="3"/>
        <v>Northampton County</v>
      </c>
      <c r="D126" s="5" t="s">
        <v>537</v>
      </c>
      <c r="E126" s="1" t="s">
        <v>538</v>
      </c>
      <c r="F126" s="37" t="s">
        <v>539</v>
      </c>
      <c r="G126" s="40" t="s">
        <v>58</v>
      </c>
      <c r="H126" s="38" t="s">
        <v>53</v>
      </c>
    </row>
    <row r="127" spans="1:8" ht="232" x14ac:dyDescent="0.35">
      <c r="A127" s="34" t="s">
        <v>459</v>
      </c>
      <c r="B127" s="1" t="s">
        <v>388</v>
      </c>
      <c r="C127" s="5" t="str">
        <f t="shared" si="3"/>
        <v>Washington County</v>
      </c>
      <c r="D127" s="5" t="s">
        <v>389</v>
      </c>
      <c r="E127" s="1" t="s">
        <v>390</v>
      </c>
      <c r="F127" s="21" t="s">
        <v>540</v>
      </c>
      <c r="G127" s="40" t="s">
        <v>58</v>
      </c>
      <c r="H127" s="38" t="s">
        <v>53</v>
      </c>
    </row>
    <row r="128" spans="1:8" ht="116" x14ac:dyDescent="0.35">
      <c r="A128" s="34" t="s">
        <v>459</v>
      </c>
      <c r="B128" s="1" t="s">
        <v>541</v>
      </c>
      <c r="C128" s="5" t="str">
        <f t="shared" si="3"/>
        <v>Washington County</v>
      </c>
      <c r="D128" s="5" t="s">
        <v>542</v>
      </c>
      <c r="E128" s="1" t="s">
        <v>543</v>
      </c>
      <c r="F128" s="21" t="s">
        <v>544</v>
      </c>
      <c r="G128" s="40" t="s">
        <v>52</v>
      </c>
      <c r="H128" s="38" t="s">
        <v>53</v>
      </c>
    </row>
    <row r="129" spans="1:8" ht="43.5" x14ac:dyDescent="0.35">
      <c r="A129" s="34" t="s">
        <v>459</v>
      </c>
      <c r="B129" s="1" t="s">
        <v>198</v>
      </c>
      <c r="C129" s="5" t="str">
        <f t="shared" si="3"/>
        <v>Northumberland County</v>
      </c>
      <c r="D129" s="5" t="s">
        <v>353</v>
      </c>
      <c r="E129" s="1" t="s">
        <v>545</v>
      </c>
      <c r="F129" s="21" t="s">
        <v>201</v>
      </c>
      <c r="G129" s="40" t="s">
        <v>52</v>
      </c>
      <c r="H129" s="38" t="s">
        <v>53</v>
      </c>
    </row>
    <row r="130" spans="1:8" ht="101.5" x14ac:dyDescent="0.35">
      <c r="A130" s="34" t="s">
        <v>459</v>
      </c>
      <c r="B130" s="1" t="s">
        <v>546</v>
      </c>
      <c r="C130" s="5" t="str">
        <f t="shared" ref="C130:C161" si="4">IFERROR(RIGHT(B130, LEN(B130) - FIND(",", B130)-1),B130)</f>
        <v>Cumberland County</v>
      </c>
      <c r="D130" s="5" t="s">
        <v>547</v>
      </c>
      <c r="E130" s="1" t="s">
        <v>548</v>
      </c>
      <c r="F130" s="21" t="s">
        <v>549</v>
      </c>
      <c r="G130" s="40" t="s">
        <v>52</v>
      </c>
      <c r="H130" s="38" t="s">
        <v>53</v>
      </c>
    </row>
    <row r="131" spans="1:8" ht="58" x14ac:dyDescent="0.35">
      <c r="A131" s="34" t="s">
        <v>550</v>
      </c>
      <c r="B131" s="5" t="s">
        <v>551</v>
      </c>
      <c r="C131" s="5" t="str">
        <f t="shared" si="4"/>
        <v>Berks County</v>
      </c>
      <c r="D131" s="5" t="s">
        <v>552</v>
      </c>
      <c r="E131" s="5" t="s">
        <v>553</v>
      </c>
      <c r="F131" s="45" t="s">
        <v>554</v>
      </c>
      <c r="G131" s="38" t="s">
        <v>442</v>
      </c>
      <c r="H131" s="38" t="s">
        <v>53</v>
      </c>
    </row>
    <row r="132" spans="1:8" ht="101.5" x14ac:dyDescent="0.35">
      <c r="A132" s="34" t="s">
        <v>550</v>
      </c>
      <c r="B132" s="5" t="s">
        <v>555</v>
      </c>
      <c r="C132" s="5" t="str">
        <f t="shared" si="4"/>
        <v>Berks County</v>
      </c>
      <c r="D132" s="5" t="s">
        <v>556</v>
      </c>
      <c r="E132" s="5" t="s">
        <v>557</v>
      </c>
      <c r="F132" s="10" t="s">
        <v>558</v>
      </c>
      <c r="G132" s="38" t="s">
        <v>559</v>
      </c>
      <c r="H132" s="38" t="s">
        <v>53</v>
      </c>
    </row>
    <row r="133" spans="1:8" ht="87" x14ac:dyDescent="0.35">
      <c r="A133" s="34" t="s">
        <v>550</v>
      </c>
      <c r="B133" s="5" t="s">
        <v>39</v>
      </c>
      <c r="C133" s="5" t="str">
        <f t="shared" si="4"/>
        <v>Clarion County</v>
      </c>
      <c r="D133" s="5" t="s">
        <v>560</v>
      </c>
      <c r="E133" s="5" t="s">
        <v>561</v>
      </c>
      <c r="F133" s="6" t="s">
        <v>42</v>
      </c>
      <c r="G133" s="38" t="s">
        <v>19</v>
      </c>
      <c r="H133" s="38" t="s">
        <v>53</v>
      </c>
    </row>
    <row r="134" spans="1:8" ht="87" x14ac:dyDescent="0.35">
      <c r="A134" s="34" t="s">
        <v>550</v>
      </c>
      <c r="B134" s="5" t="s">
        <v>71</v>
      </c>
      <c r="C134" s="5" t="str">
        <f t="shared" si="4"/>
        <v>Forest County</v>
      </c>
      <c r="D134" s="5" t="s">
        <v>562</v>
      </c>
      <c r="E134" s="5" t="s">
        <v>563</v>
      </c>
      <c r="F134" s="6" t="s">
        <v>72</v>
      </c>
      <c r="G134" s="38" t="s">
        <v>19</v>
      </c>
      <c r="H134" s="38" t="s">
        <v>53</v>
      </c>
    </row>
    <row r="135" spans="1:8" ht="304.5" x14ac:dyDescent="0.35">
      <c r="A135" s="34" t="s">
        <v>550</v>
      </c>
      <c r="B135" s="5" t="s">
        <v>564</v>
      </c>
      <c r="C135" s="5" t="str">
        <f t="shared" si="4"/>
        <v>Dauphin County</v>
      </c>
      <c r="D135" s="5" t="s">
        <v>565</v>
      </c>
      <c r="E135" s="5" t="s">
        <v>566</v>
      </c>
      <c r="F135" s="18" t="s">
        <v>567</v>
      </c>
      <c r="G135" s="38" t="s">
        <v>19</v>
      </c>
      <c r="H135" s="38" t="s">
        <v>53</v>
      </c>
    </row>
    <row r="136" spans="1:8" ht="72.5" x14ac:dyDescent="0.35">
      <c r="A136" s="34" t="s">
        <v>550</v>
      </c>
      <c r="B136" s="5" t="s">
        <v>568</v>
      </c>
      <c r="C136" s="5" t="str">
        <f t="shared" si="4"/>
        <v>Berks County</v>
      </c>
      <c r="D136" s="5" t="s">
        <v>569</v>
      </c>
      <c r="E136" s="5" t="s">
        <v>570</v>
      </c>
      <c r="F136" s="18" t="s">
        <v>571</v>
      </c>
      <c r="G136" s="38" t="s">
        <v>572</v>
      </c>
      <c r="H136" s="38" t="s">
        <v>53</v>
      </c>
    </row>
    <row r="137" spans="1:8" ht="275.5" x14ac:dyDescent="0.35">
      <c r="A137" s="34" t="s">
        <v>550</v>
      </c>
      <c r="B137" s="5" t="s">
        <v>573</v>
      </c>
      <c r="C137" s="5" t="str">
        <f t="shared" si="4"/>
        <v>Monroe County</v>
      </c>
      <c r="D137" s="5" t="s">
        <v>574</v>
      </c>
      <c r="E137" s="5" t="s">
        <v>575</v>
      </c>
      <c r="F137" s="10" t="s">
        <v>576</v>
      </c>
      <c r="G137" s="38" t="s">
        <v>124</v>
      </c>
      <c r="H137" s="38" t="s">
        <v>53</v>
      </c>
    </row>
    <row r="138" spans="1:8" ht="72.5" x14ac:dyDescent="0.35">
      <c r="A138" s="34" t="s">
        <v>550</v>
      </c>
      <c r="B138" s="5" t="s">
        <v>295</v>
      </c>
      <c r="C138" s="5" t="str">
        <f t="shared" si="4"/>
        <v>Lancaster County</v>
      </c>
      <c r="D138" s="5" t="s">
        <v>569</v>
      </c>
      <c r="E138" s="5" t="s">
        <v>577</v>
      </c>
      <c r="F138" s="18" t="s">
        <v>578</v>
      </c>
      <c r="G138" s="38" t="s">
        <v>282</v>
      </c>
      <c r="H138" s="38" t="s">
        <v>53</v>
      </c>
    </row>
    <row r="139" spans="1:8" ht="101.5" x14ac:dyDescent="0.35">
      <c r="A139" s="34" t="s">
        <v>550</v>
      </c>
      <c r="B139" s="3" t="s">
        <v>202</v>
      </c>
      <c r="C139" s="5" t="str">
        <f t="shared" si="4"/>
        <v>Tioga County</v>
      </c>
      <c r="D139" s="5" t="s">
        <v>579</v>
      </c>
      <c r="E139" s="5" t="s">
        <v>580</v>
      </c>
      <c r="F139" s="21" t="s">
        <v>205</v>
      </c>
      <c r="G139" s="39" t="s">
        <v>142</v>
      </c>
      <c r="H139" s="38" t="s">
        <v>53</v>
      </c>
    </row>
    <row r="140" spans="1:8" ht="101.5" x14ac:dyDescent="0.35">
      <c r="A140" s="34" t="s">
        <v>550</v>
      </c>
      <c r="B140" s="1" t="s">
        <v>480</v>
      </c>
      <c r="C140" s="5" t="str">
        <f t="shared" si="4"/>
        <v>Bucks County</v>
      </c>
      <c r="D140" s="5" t="s">
        <v>581</v>
      </c>
      <c r="E140" s="1" t="s">
        <v>482</v>
      </c>
      <c r="F140" s="21" t="s">
        <v>483</v>
      </c>
      <c r="G140" s="40" t="s">
        <v>484</v>
      </c>
      <c r="H140" s="38" t="s">
        <v>53</v>
      </c>
    </row>
    <row r="141" spans="1:8" ht="217.5" x14ac:dyDescent="0.35">
      <c r="A141" s="34" t="s">
        <v>550</v>
      </c>
      <c r="B141" s="1" t="s">
        <v>582</v>
      </c>
      <c r="C141" s="5" t="str">
        <f t="shared" si="4"/>
        <v>Wayne County</v>
      </c>
      <c r="D141" s="5" t="s">
        <v>583</v>
      </c>
      <c r="E141" s="1" t="s">
        <v>584</v>
      </c>
      <c r="F141" s="21" t="s">
        <v>585</v>
      </c>
      <c r="G141" s="40" t="s">
        <v>484</v>
      </c>
      <c r="H141" s="38" t="s">
        <v>53</v>
      </c>
    </row>
    <row r="142" spans="1:8" ht="101.5" x14ac:dyDescent="0.35">
      <c r="A142" s="34" t="s">
        <v>550</v>
      </c>
      <c r="B142" s="1" t="s">
        <v>586</v>
      </c>
      <c r="C142" s="5" t="str">
        <f t="shared" si="4"/>
        <v>Lancaster County</v>
      </c>
      <c r="D142" s="5" t="s">
        <v>587</v>
      </c>
      <c r="E142" s="1" t="s">
        <v>588</v>
      </c>
      <c r="F142" s="21" t="s">
        <v>501</v>
      </c>
      <c r="G142" s="40" t="s">
        <v>497</v>
      </c>
      <c r="H142" s="38" t="s">
        <v>53</v>
      </c>
    </row>
    <row r="143" spans="1:8" ht="159.5" x14ac:dyDescent="0.35">
      <c r="A143" s="34" t="s">
        <v>550</v>
      </c>
      <c r="B143" s="1" t="s">
        <v>498</v>
      </c>
      <c r="C143" s="5" t="str">
        <f t="shared" si="4"/>
        <v>Lancaster County</v>
      </c>
      <c r="D143" s="5" t="s">
        <v>589</v>
      </c>
      <c r="E143" s="1" t="s">
        <v>590</v>
      </c>
      <c r="F143" s="21" t="s">
        <v>501</v>
      </c>
      <c r="G143" s="40" t="s">
        <v>497</v>
      </c>
      <c r="H143" s="38" t="s">
        <v>53</v>
      </c>
    </row>
    <row r="144" spans="1:8" ht="275.5" x14ac:dyDescent="0.35">
      <c r="A144" s="34" t="s">
        <v>550</v>
      </c>
      <c r="B144" s="1" t="s">
        <v>591</v>
      </c>
      <c r="C144" s="5" t="str">
        <f t="shared" si="4"/>
        <v>Wyoming County</v>
      </c>
      <c r="D144" s="5" t="s">
        <v>592</v>
      </c>
      <c r="E144" s="1" t="s">
        <v>593</v>
      </c>
      <c r="F144" s="21" t="s">
        <v>594</v>
      </c>
      <c r="G144" s="40" t="s">
        <v>595</v>
      </c>
      <c r="H144" s="38" t="s">
        <v>53</v>
      </c>
    </row>
    <row r="145" spans="1:8" ht="116" x14ac:dyDescent="0.35">
      <c r="A145" s="34" t="s">
        <v>550</v>
      </c>
      <c r="B145" s="1" t="s">
        <v>596</v>
      </c>
      <c r="C145" s="5" t="str">
        <f t="shared" si="4"/>
        <v>Chester County</v>
      </c>
      <c r="D145" s="5" t="s">
        <v>597</v>
      </c>
      <c r="E145" s="1" t="s">
        <v>598</v>
      </c>
      <c r="F145" s="37" t="s">
        <v>599</v>
      </c>
      <c r="G145" s="40" t="s">
        <v>163</v>
      </c>
      <c r="H145" s="38" t="s">
        <v>53</v>
      </c>
    </row>
    <row r="146" spans="1:8" ht="116" x14ac:dyDescent="0.35">
      <c r="A146" s="34" t="s">
        <v>550</v>
      </c>
      <c r="B146" s="1" t="s">
        <v>600</v>
      </c>
      <c r="C146" s="5" t="str">
        <f t="shared" si="4"/>
        <v>Schuylkill County</v>
      </c>
      <c r="D146" s="5" t="s">
        <v>601</v>
      </c>
      <c r="E146" s="1" t="s">
        <v>602</v>
      </c>
      <c r="F146" s="21" t="s">
        <v>603</v>
      </c>
      <c r="G146" s="40" t="s">
        <v>58</v>
      </c>
      <c r="H146" s="38" t="s">
        <v>53</v>
      </c>
    </row>
    <row r="147" spans="1:8" ht="188.5" x14ac:dyDescent="0.35">
      <c r="A147" s="34" t="s">
        <v>604</v>
      </c>
      <c r="B147" s="5" t="s">
        <v>120</v>
      </c>
      <c r="C147" s="5" t="str">
        <f t="shared" si="4"/>
        <v>York County</v>
      </c>
      <c r="D147" s="5" t="s">
        <v>605</v>
      </c>
      <c r="E147" s="5" t="s">
        <v>606</v>
      </c>
      <c r="F147" s="10" t="s">
        <v>607</v>
      </c>
      <c r="G147" s="38" t="s">
        <v>124</v>
      </c>
      <c r="H147" s="38" t="s">
        <v>53</v>
      </c>
    </row>
    <row r="148" spans="1:8" ht="377" x14ac:dyDescent="0.35">
      <c r="A148" s="34" t="s">
        <v>608</v>
      </c>
      <c r="B148" s="5" t="s">
        <v>189</v>
      </c>
      <c r="C148" s="5" t="str">
        <f t="shared" si="4"/>
        <v>York County</v>
      </c>
      <c r="D148" s="5" t="s">
        <v>609</v>
      </c>
      <c r="E148" s="5" t="s">
        <v>610</v>
      </c>
      <c r="F148" s="37" t="s">
        <v>611</v>
      </c>
      <c r="G148" s="38" t="s">
        <v>193</v>
      </c>
      <c r="H148" s="38" t="s">
        <v>53</v>
      </c>
    </row>
    <row r="149" spans="1:8" ht="72.5" x14ac:dyDescent="0.35">
      <c r="A149" s="34" t="s">
        <v>608</v>
      </c>
      <c r="B149" s="5" t="s">
        <v>194</v>
      </c>
      <c r="C149" s="5" t="str">
        <f t="shared" si="4"/>
        <v>Washington County</v>
      </c>
      <c r="D149" s="5" t="s">
        <v>612</v>
      </c>
      <c r="E149" s="5" t="s">
        <v>613</v>
      </c>
      <c r="F149" s="37" t="s">
        <v>614</v>
      </c>
      <c r="G149" s="38" t="s">
        <v>193</v>
      </c>
      <c r="H149" s="38" t="s">
        <v>53</v>
      </c>
    </row>
    <row r="150" spans="1:8" ht="145" x14ac:dyDescent="0.35">
      <c r="A150" s="34" t="s">
        <v>615</v>
      </c>
      <c r="B150" s="5" t="s">
        <v>616</v>
      </c>
      <c r="C150" s="5" t="str">
        <f t="shared" si="4"/>
        <v xml:space="preserve">Berks County </v>
      </c>
      <c r="D150" s="5" t="s">
        <v>617</v>
      </c>
      <c r="E150" s="5" t="s">
        <v>618</v>
      </c>
      <c r="F150" s="10" t="s">
        <v>619</v>
      </c>
      <c r="G150" s="38" t="s">
        <v>559</v>
      </c>
      <c r="H150" s="38" t="s">
        <v>53</v>
      </c>
    </row>
    <row r="151" spans="1:8" ht="348" x14ac:dyDescent="0.35">
      <c r="A151" s="34" t="s">
        <v>615</v>
      </c>
      <c r="B151" s="25" t="s">
        <v>104</v>
      </c>
      <c r="C151" s="5" t="str">
        <f t="shared" si="4"/>
        <v>Adams County</v>
      </c>
      <c r="D151" s="55" t="s">
        <v>620</v>
      </c>
      <c r="E151" s="55" t="s">
        <v>621</v>
      </c>
      <c r="F151" s="54" t="s">
        <v>622</v>
      </c>
      <c r="G151" s="38" t="s">
        <v>108</v>
      </c>
      <c r="H151" s="38" t="s">
        <v>109</v>
      </c>
    </row>
    <row r="152" spans="1:8" ht="409.5" x14ac:dyDescent="0.35">
      <c r="A152" s="34" t="s">
        <v>615</v>
      </c>
      <c r="B152" s="5" t="s">
        <v>143</v>
      </c>
      <c r="C152" s="5" t="str">
        <f t="shared" si="4"/>
        <v>Montour County</v>
      </c>
      <c r="D152" s="5" t="s">
        <v>623</v>
      </c>
      <c r="E152" s="5" t="s">
        <v>624</v>
      </c>
      <c r="F152" s="45" t="s">
        <v>625</v>
      </c>
      <c r="G152" s="38" t="s">
        <v>147</v>
      </c>
      <c r="H152" s="38" t="s">
        <v>53</v>
      </c>
    </row>
    <row r="153" spans="1:8" ht="159.5" x14ac:dyDescent="0.35">
      <c r="A153" s="34" t="s">
        <v>615</v>
      </c>
      <c r="B153" s="1" t="s">
        <v>485</v>
      </c>
      <c r="C153" s="5" t="str">
        <f t="shared" si="4"/>
        <v>Montgomery County</v>
      </c>
      <c r="D153" s="5" t="s">
        <v>626</v>
      </c>
      <c r="E153" s="1" t="s">
        <v>627</v>
      </c>
      <c r="F153" s="37" t="s">
        <v>628</v>
      </c>
      <c r="G153" s="40" t="s">
        <v>489</v>
      </c>
      <c r="H153" s="38" t="s">
        <v>53</v>
      </c>
    </row>
    <row r="154" spans="1:8" ht="409.5" x14ac:dyDescent="0.35">
      <c r="A154" s="34" t="s">
        <v>615</v>
      </c>
      <c r="B154" s="1" t="s">
        <v>148</v>
      </c>
      <c r="C154" s="5" t="str">
        <f t="shared" si="4"/>
        <v>Erie County</v>
      </c>
      <c r="D154" s="5" t="s">
        <v>629</v>
      </c>
      <c r="E154" s="1" t="s">
        <v>630</v>
      </c>
      <c r="F154" s="37" t="s">
        <v>492</v>
      </c>
      <c r="G154" s="40" t="s">
        <v>152</v>
      </c>
      <c r="H154" s="38" t="s">
        <v>53</v>
      </c>
    </row>
    <row r="155" spans="1:8" ht="217.5" x14ac:dyDescent="0.35">
      <c r="A155" s="34" t="s">
        <v>615</v>
      </c>
      <c r="B155" s="5" t="s">
        <v>189</v>
      </c>
      <c r="C155" s="5" t="str">
        <f t="shared" si="4"/>
        <v>York County</v>
      </c>
      <c r="D155" s="5" t="s">
        <v>631</v>
      </c>
      <c r="E155" s="5" t="s">
        <v>632</v>
      </c>
      <c r="F155" s="37" t="s">
        <v>633</v>
      </c>
      <c r="G155" s="38" t="s">
        <v>193</v>
      </c>
      <c r="H155" s="38" t="s">
        <v>53</v>
      </c>
    </row>
    <row r="156" spans="1:8" ht="409.5" x14ac:dyDescent="0.35">
      <c r="A156" s="34" t="s">
        <v>634</v>
      </c>
      <c r="B156" s="3" t="s">
        <v>635</v>
      </c>
      <c r="C156" s="5" t="str">
        <f t="shared" si="4"/>
        <v>Allegheny County</v>
      </c>
      <c r="D156" s="5" t="s">
        <v>636</v>
      </c>
      <c r="E156" s="5" t="s">
        <v>637</v>
      </c>
      <c r="F156" s="37" t="s">
        <v>638</v>
      </c>
      <c r="G156" s="39" t="s">
        <v>442</v>
      </c>
      <c r="H156" s="38" t="s">
        <v>53</v>
      </c>
    </row>
    <row r="157" spans="1:8" ht="409.5" x14ac:dyDescent="0.35">
      <c r="A157" s="34" t="s">
        <v>634</v>
      </c>
      <c r="B157" s="1" t="s">
        <v>639</v>
      </c>
      <c r="C157" s="1" t="str">
        <f t="shared" si="4"/>
        <v xml:space="preserve">Beaver County </v>
      </c>
      <c r="D157" s="5" t="s">
        <v>640</v>
      </c>
      <c r="E157" s="5" t="s">
        <v>641</v>
      </c>
      <c r="F157" s="45" t="s">
        <v>642</v>
      </c>
      <c r="G157" s="39" t="s">
        <v>442</v>
      </c>
      <c r="H157" s="38" t="s">
        <v>53</v>
      </c>
    </row>
    <row r="158" spans="1:8" ht="275.5" x14ac:dyDescent="0.35">
      <c r="A158" s="34" t="s">
        <v>634</v>
      </c>
      <c r="B158" s="3" t="s">
        <v>551</v>
      </c>
      <c r="C158" s="5" t="str">
        <f t="shared" si="4"/>
        <v>Berks County</v>
      </c>
      <c r="D158" s="5" t="s">
        <v>643</v>
      </c>
      <c r="E158" s="5" t="s">
        <v>644</v>
      </c>
      <c r="F158" s="45" t="s">
        <v>554</v>
      </c>
      <c r="G158" s="39" t="s">
        <v>442</v>
      </c>
      <c r="H158" s="38" t="s">
        <v>53</v>
      </c>
    </row>
    <row r="159" spans="1:8" ht="409.5" x14ac:dyDescent="0.35">
      <c r="A159" s="34" t="s">
        <v>634</v>
      </c>
      <c r="B159" s="3" t="s">
        <v>9</v>
      </c>
      <c r="C159" s="5" t="str">
        <f t="shared" si="4"/>
        <v>Bedford County</v>
      </c>
      <c r="D159" s="5" t="s">
        <v>645</v>
      </c>
      <c r="E159" s="5" t="s">
        <v>646</v>
      </c>
      <c r="F159" s="45" t="s">
        <v>12</v>
      </c>
      <c r="G159" s="39" t="s">
        <v>13</v>
      </c>
      <c r="H159" s="38" t="s">
        <v>53</v>
      </c>
    </row>
    <row r="160" spans="1:8" ht="409.5" x14ac:dyDescent="0.35">
      <c r="A160" s="34" t="s">
        <v>634</v>
      </c>
      <c r="B160" s="1" t="s">
        <v>217</v>
      </c>
      <c r="C160" s="5" t="str">
        <f t="shared" si="4"/>
        <v>Berks County</v>
      </c>
      <c r="D160" s="5" t="s">
        <v>647</v>
      </c>
      <c r="E160" s="5" t="s">
        <v>648</v>
      </c>
      <c r="F160" s="19" t="s">
        <v>220</v>
      </c>
      <c r="G160" s="39" t="s">
        <v>24</v>
      </c>
      <c r="H160" s="38" t="s">
        <v>53</v>
      </c>
    </row>
    <row r="161" spans="1:8" ht="145" x14ac:dyDescent="0.35">
      <c r="A161" s="34" t="s">
        <v>634</v>
      </c>
      <c r="B161" s="1" t="s">
        <v>649</v>
      </c>
      <c r="C161" s="5" t="str">
        <f t="shared" si="4"/>
        <v>Allegheny County</v>
      </c>
      <c r="D161" s="5" t="s">
        <v>650</v>
      </c>
      <c r="E161" s="5" t="s">
        <v>651</v>
      </c>
      <c r="F161" s="10" t="s">
        <v>652</v>
      </c>
      <c r="G161" s="39" t="s">
        <v>13</v>
      </c>
      <c r="H161" s="38" t="s">
        <v>653</v>
      </c>
    </row>
    <row r="162" spans="1:8" ht="409.5" x14ac:dyDescent="0.35">
      <c r="A162" s="34" t="s">
        <v>634</v>
      </c>
      <c r="B162" s="1" t="s">
        <v>33</v>
      </c>
      <c r="C162" s="5" t="str">
        <f t="shared" ref="C162:C193" si="5">IFERROR(RIGHT(B162, LEN(B162) - FIND(",", B162)-1),B162)</f>
        <v>Columbia County</v>
      </c>
      <c r="D162" s="5" t="s">
        <v>654</v>
      </c>
      <c r="E162" s="5" t="s">
        <v>655</v>
      </c>
      <c r="F162" s="17" t="s">
        <v>36</v>
      </c>
      <c r="G162" s="39" t="s">
        <v>13</v>
      </c>
      <c r="H162" s="38" t="s">
        <v>653</v>
      </c>
    </row>
    <row r="163" spans="1:8" ht="409.5" x14ac:dyDescent="0.35">
      <c r="A163" s="34" t="s">
        <v>634</v>
      </c>
      <c r="B163" s="1" t="s">
        <v>29</v>
      </c>
      <c r="C163" s="5" t="str">
        <f t="shared" si="5"/>
        <v>Beaver County</v>
      </c>
      <c r="D163" s="5" t="s">
        <v>656</v>
      </c>
      <c r="E163" s="5" t="s">
        <v>657</v>
      </c>
      <c r="F163" s="10" t="s">
        <v>658</v>
      </c>
      <c r="G163" s="39" t="s">
        <v>13</v>
      </c>
      <c r="H163" s="38" t="s">
        <v>653</v>
      </c>
    </row>
    <row r="164" spans="1:8" ht="409.5" x14ac:dyDescent="0.35">
      <c r="A164" s="34" t="s">
        <v>634</v>
      </c>
      <c r="B164" s="1" t="s">
        <v>39</v>
      </c>
      <c r="C164" s="5" t="str">
        <f t="shared" si="5"/>
        <v>Clarion County</v>
      </c>
      <c r="D164" s="5" t="s">
        <v>659</v>
      </c>
      <c r="E164" s="5" t="s">
        <v>660</v>
      </c>
      <c r="F164" s="6" t="s">
        <v>42</v>
      </c>
      <c r="G164" s="39" t="s">
        <v>19</v>
      </c>
      <c r="H164" s="38" t="s">
        <v>653</v>
      </c>
    </row>
    <row r="165" spans="1:8" ht="290" x14ac:dyDescent="0.35">
      <c r="A165" s="34" t="s">
        <v>634</v>
      </c>
      <c r="B165" s="3" t="s">
        <v>243</v>
      </c>
      <c r="C165" s="5" t="str">
        <f t="shared" si="5"/>
        <v>Luzerne County</v>
      </c>
      <c r="D165" s="5" t="s">
        <v>661</v>
      </c>
      <c r="E165" s="1" t="s">
        <v>662</v>
      </c>
      <c r="F165" s="19" t="s">
        <v>246</v>
      </c>
      <c r="G165" s="39" t="s">
        <v>124</v>
      </c>
      <c r="H165" s="38" t="s">
        <v>653</v>
      </c>
    </row>
    <row r="166" spans="1:8" ht="116" x14ac:dyDescent="0.35">
      <c r="A166" s="34" t="s">
        <v>634</v>
      </c>
      <c r="B166" s="25" t="s">
        <v>663</v>
      </c>
      <c r="C166" s="5" t="str">
        <f t="shared" si="5"/>
        <v>Lancaster County</v>
      </c>
      <c r="D166" s="55" t="s">
        <v>664</v>
      </c>
      <c r="E166" s="53" t="s">
        <v>665</v>
      </c>
      <c r="F166" s="54" t="s">
        <v>666</v>
      </c>
      <c r="G166" s="38" t="s">
        <v>103</v>
      </c>
      <c r="H166" s="38" t="s">
        <v>109</v>
      </c>
    </row>
    <row r="167" spans="1:8" ht="290" x14ac:dyDescent="0.35">
      <c r="A167" s="34" t="s">
        <v>634</v>
      </c>
      <c r="B167" s="1" t="s">
        <v>591</v>
      </c>
      <c r="C167" s="5" t="str">
        <f t="shared" si="5"/>
        <v>Wyoming County</v>
      </c>
      <c r="D167" s="5" t="s">
        <v>667</v>
      </c>
      <c r="E167" s="1" t="s">
        <v>668</v>
      </c>
      <c r="F167" s="21" t="s">
        <v>594</v>
      </c>
      <c r="G167" s="40" t="s">
        <v>595</v>
      </c>
      <c r="H167" s="38" t="s">
        <v>653</v>
      </c>
    </row>
    <row r="168" spans="1:8" ht="409.5" x14ac:dyDescent="0.35">
      <c r="A168" s="34" t="s">
        <v>634</v>
      </c>
      <c r="B168" s="1" t="s">
        <v>65</v>
      </c>
      <c r="C168" s="5" t="str">
        <f t="shared" si="5"/>
        <v>Columbia County</v>
      </c>
      <c r="D168" s="5" t="s">
        <v>669</v>
      </c>
      <c r="E168" s="1" t="s">
        <v>670</v>
      </c>
      <c r="F168" s="21" t="s">
        <v>68</v>
      </c>
      <c r="G168" s="40" t="s">
        <v>69</v>
      </c>
      <c r="H168" s="38" t="s">
        <v>653</v>
      </c>
    </row>
    <row r="169" spans="1:8" ht="409.5" x14ac:dyDescent="0.35">
      <c r="A169" s="34" t="s">
        <v>634</v>
      </c>
      <c r="B169" s="1" t="s">
        <v>71</v>
      </c>
      <c r="C169" s="5" t="str">
        <f t="shared" si="5"/>
        <v>Forest County</v>
      </c>
      <c r="D169" s="5" t="s">
        <v>671</v>
      </c>
      <c r="E169" s="5" t="s">
        <v>672</v>
      </c>
      <c r="F169" s="6" t="s">
        <v>72</v>
      </c>
      <c r="G169" s="39" t="s">
        <v>19</v>
      </c>
      <c r="H169" s="38" t="s">
        <v>653</v>
      </c>
    </row>
    <row r="170" spans="1:8" ht="409.5" x14ac:dyDescent="0.35">
      <c r="A170" s="34" t="s">
        <v>634</v>
      </c>
      <c r="B170" s="25" t="s">
        <v>73</v>
      </c>
      <c r="C170" s="5" t="str">
        <f t="shared" ref="C170:C173" si="6">IFERROR(RIGHT(B170, LEN(B170) - FIND(",", B170)-1),B170)</f>
        <v>Luzerne County</v>
      </c>
      <c r="D170" s="55" t="s">
        <v>673</v>
      </c>
      <c r="E170" s="53" t="s">
        <v>674</v>
      </c>
      <c r="F170" s="54" t="s">
        <v>675</v>
      </c>
      <c r="G170" s="38" t="s">
        <v>77</v>
      </c>
      <c r="H170" s="38" t="s">
        <v>78</v>
      </c>
    </row>
    <row r="171" spans="1:8" ht="409.5" x14ac:dyDescent="0.35">
      <c r="A171" s="34" t="s">
        <v>634</v>
      </c>
      <c r="B171" s="25" t="s">
        <v>82</v>
      </c>
      <c r="C171" s="5" t="str">
        <f t="shared" si="6"/>
        <v>Butler County</v>
      </c>
      <c r="D171" s="55" t="s">
        <v>676</v>
      </c>
      <c r="E171" s="55" t="s">
        <v>677</v>
      </c>
      <c r="F171" s="54" t="s">
        <v>678</v>
      </c>
      <c r="G171" s="38" t="s">
        <v>86</v>
      </c>
      <c r="H171" s="38" t="s">
        <v>87</v>
      </c>
    </row>
    <row r="172" spans="1:8" ht="409.5" x14ac:dyDescent="0.35">
      <c r="A172" s="34" t="s">
        <v>634</v>
      </c>
      <c r="B172" s="25" t="s">
        <v>88</v>
      </c>
      <c r="C172" s="5" t="str">
        <f t="shared" si="6"/>
        <v>Luzerne County</v>
      </c>
      <c r="D172" s="55" t="s">
        <v>679</v>
      </c>
      <c r="E172" s="53" t="s">
        <v>680</v>
      </c>
      <c r="F172" s="54" t="s">
        <v>681</v>
      </c>
      <c r="G172" s="38" t="s">
        <v>92</v>
      </c>
      <c r="H172" s="38" t="s">
        <v>87</v>
      </c>
    </row>
    <row r="173" spans="1:8" ht="409.5" x14ac:dyDescent="0.35">
      <c r="A173" s="34" t="s">
        <v>634</v>
      </c>
      <c r="B173" s="25" t="s">
        <v>104</v>
      </c>
      <c r="C173" s="5" t="str">
        <f t="shared" si="6"/>
        <v>Adams County</v>
      </c>
      <c r="D173" s="55" t="s">
        <v>682</v>
      </c>
      <c r="E173" s="53" t="s">
        <v>683</v>
      </c>
      <c r="F173" s="54" t="s">
        <v>684</v>
      </c>
      <c r="G173" s="38" t="s">
        <v>108</v>
      </c>
      <c r="H173" s="38" t="s">
        <v>109</v>
      </c>
    </row>
    <row r="174" spans="1:8" ht="348" x14ac:dyDescent="0.35">
      <c r="A174" s="34" t="s">
        <v>634</v>
      </c>
      <c r="B174" s="3" t="s">
        <v>564</v>
      </c>
      <c r="C174" s="5" t="str">
        <f t="shared" ref="C174:C197" si="7">IFERROR(RIGHT(B174, LEN(B174) - FIND(",", B174)-1),B174)</f>
        <v>Dauphin County</v>
      </c>
      <c r="D174" s="5" t="s">
        <v>685</v>
      </c>
      <c r="E174" s="5" t="s">
        <v>686</v>
      </c>
      <c r="F174" s="19" t="s">
        <v>567</v>
      </c>
      <c r="G174" s="39" t="s">
        <v>19</v>
      </c>
      <c r="H174" s="38" t="s">
        <v>653</v>
      </c>
    </row>
    <row r="175" spans="1:8" ht="409.5" x14ac:dyDescent="0.35">
      <c r="A175" s="34" t="s">
        <v>634</v>
      </c>
      <c r="B175" s="3" t="s">
        <v>110</v>
      </c>
      <c r="C175" s="5" t="str">
        <f t="shared" si="7"/>
        <v>Beaver County</v>
      </c>
      <c r="D175" s="5" t="s">
        <v>687</v>
      </c>
      <c r="E175" s="5" t="s">
        <v>688</v>
      </c>
      <c r="F175" s="19" t="s">
        <v>113</v>
      </c>
      <c r="G175" s="39" t="s">
        <v>114</v>
      </c>
      <c r="H175" s="38" t="s">
        <v>653</v>
      </c>
    </row>
    <row r="176" spans="1:8" ht="130.5" x14ac:dyDescent="0.35">
      <c r="A176" s="34" t="s">
        <v>634</v>
      </c>
      <c r="B176" s="3" t="s">
        <v>689</v>
      </c>
      <c r="C176" s="5" t="str">
        <f t="shared" si="7"/>
        <v>Blair County</v>
      </c>
      <c r="D176" s="5" t="s">
        <v>690</v>
      </c>
      <c r="E176" s="5" t="s">
        <v>691</v>
      </c>
      <c r="F176" s="46" t="s">
        <v>692</v>
      </c>
      <c r="G176" s="39" t="s">
        <v>693</v>
      </c>
      <c r="H176" s="38" t="s">
        <v>653</v>
      </c>
    </row>
    <row r="177" spans="1:8" ht="409.5" x14ac:dyDescent="0.35">
      <c r="A177" s="34" t="s">
        <v>634</v>
      </c>
      <c r="B177" s="3" t="s">
        <v>568</v>
      </c>
      <c r="C177" s="5" t="str">
        <f t="shared" si="7"/>
        <v>Berks County</v>
      </c>
      <c r="D177" s="5" t="s">
        <v>694</v>
      </c>
      <c r="E177" s="5" t="s">
        <v>695</v>
      </c>
      <c r="F177" s="19" t="s">
        <v>571</v>
      </c>
      <c r="G177" s="39" t="s">
        <v>572</v>
      </c>
      <c r="H177" s="38" t="s">
        <v>653</v>
      </c>
    </row>
    <row r="178" spans="1:8" ht="406" x14ac:dyDescent="0.35">
      <c r="A178" s="34" t="s">
        <v>634</v>
      </c>
      <c r="B178" s="1" t="s">
        <v>115</v>
      </c>
      <c r="C178" s="5" t="str">
        <f t="shared" si="7"/>
        <v>Union County</v>
      </c>
      <c r="D178" s="5" t="s">
        <v>696</v>
      </c>
      <c r="E178" s="5" t="s">
        <v>697</v>
      </c>
      <c r="F178" s="21" t="s">
        <v>118</v>
      </c>
      <c r="G178" s="39" t="s">
        <v>119</v>
      </c>
      <c r="H178" s="38" t="s">
        <v>653</v>
      </c>
    </row>
    <row r="179" spans="1:8" ht="333.5" x14ac:dyDescent="0.35">
      <c r="A179" s="34" t="s">
        <v>634</v>
      </c>
      <c r="B179" s="5" t="s">
        <v>120</v>
      </c>
      <c r="C179" s="5" t="str">
        <f t="shared" si="7"/>
        <v>York County</v>
      </c>
      <c r="D179" s="5" t="s">
        <v>698</v>
      </c>
      <c r="E179" s="5" t="s">
        <v>699</v>
      </c>
      <c r="F179" s="10" t="s">
        <v>700</v>
      </c>
      <c r="G179" s="38" t="s">
        <v>124</v>
      </c>
      <c r="H179" s="38" t="s">
        <v>653</v>
      </c>
    </row>
    <row r="180" spans="1:8" ht="174" x14ac:dyDescent="0.35">
      <c r="A180" s="34" t="s">
        <v>634</v>
      </c>
      <c r="B180" s="1" t="s">
        <v>133</v>
      </c>
      <c r="C180" s="5" t="str">
        <f t="shared" si="7"/>
        <v>Wayne County</v>
      </c>
      <c r="D180" s="5" t="s">
        <v>701</v>
      </c>
      <c r="E180" s="5" t="s">
        <v>702</v>
      </c>
      <c r="F180" s="21" t="s">
        <v>136</v>
      </c>
      <c r="G180" s="39" t="s">
        <v>137</v>
      </c>
      <c r="H180" s="38" t="s">
        <v>653</v>
      </c>
    </row>
    <row r="181" spans="1:8" ht="290" x14ac:dyDescent="0.35">
      <c r="A181" s="34" t="s">
        <v>634</v>
      </c>
      <c r="B181" s="1" t="s">
        <v>154</v>
      </c>
      <c r="C181" s="5" t="str">
        <f t="shared" si="7"/>
        <v>Monroe County</v>
      </c>
      <c r="D181" s="5" t="s">
        <v>703</v>
      </c>
      <c r="E181" s="5" t="s">
        <v>704</v>
      </c>
      <c r="F181" s="37" t="s">
        <v>705</v>
      </c>
      <c r="G181" s="39" t="s">
        <v>312</v>
      </c>
      <c r="H181" s="38" t="s">
        <v>653</v>
      </c>
    </row>
    <row r="182" spans="1:8" ht="409.5" x14ac:dyDescent="0.35">
      <c r="A182" s="34" t="s">
        <v>634</v>
      </c>
      <c r="B182" s="1" t="s">
        <v>165</v>
      </c>
      <c r="C182" s="5" t="str">
        <f t="shared" si="7"/>
        <v>Montour County</v>
      </c>
      <c r="D182" s="5" t="s">
        <v>706</v>
      </c>
      <c r="E182" s="5" t="s">
        <v>707</v>
      </c>
      <c r="F182" s="21" t="s">
        <v>168</v>
      </c>
      <c r="G182" s="39" t="s">
        <v>119</v>
      </c>
      <c r="H182" s="38" t="s">
        <v>653</v>
      </c>
    </row>
    <row r="183" spans="1:8" ht="409.5" x14ac:dyDescent="0.35">
      <c r="A183" s="34" t="s">
        <v>634</v>
      </c>
      <c r="B183" s="5" t="s">
        <v>189</v>
      </c>
      <c r="C183" s="5" t="str">
        <f t="shared" si="7"/>
        <v>York County</v>
      </c>
      <c r="D183" s="5" t="s">
        <v>708</v>
      </c>
      <c r="E183" s="5" t="s">
        <v>709</v>
      </c>
      <c r="F183" s="37" t="s">
        <v>710</v>
      </c>
      <c r="G183" s="38" t="s">
        <v>193</v>
      </c>
      <c r="H183" s="38" t="s">
        <v>653</v>
      </c>
    </row>
    <row r="184" spans="1:8" ht="130.5" x14ac:dyDescent="0.35">
      <c r="A184" s="34" t="s">
        <v>634</v>
      </c>
      <c r="B184" s="1" t="s">
        <v>185</v>
      </c>
      <c r="C184" s="5" t="str">
        <f t="shared" si="7"/>
        <v>Northumberland County</v>
      </c>
      <c r="D184" s="5" t="s">
        <v>711</v>
      </c>
      <c r="E184" s="5" t="s">
        <v>712</v>
      </c>
      <c r="F184" s="21" t="s">
        <v>188</v>
      </c>
      <c r="G184" s="39" t="s">
        <v>142</v>
      </c>
      <c r="H184" s="38" t="s">
        <v>653</v>
      </c>
    </row>
    <row r="185" spans="1:8" ht="87" x14ac:dyDescent="0.35">
      <c r="A185" s="34" t="s">
        <v>634</v>
      </c>
      <c r="B185" s="1" t="s">
        <v>185</v>
      </c>
      <c r="C185" s="5" t="str">
        <f t="shared" si="7"/>
        <v>Northumberland County</v>
      </c>
      <c r="D185" s="5" t="s">
        <v>713</v>
      </c>
      <c r="E185" s="5" t="s">
        <v>714</v>
      </c>
      <c r="F185" s="21" t="s">
        <v>188</v>
      </c>
      <c r="G185" s="39" t="s">
        <v>142</v>
      </c>
      <c r="H185" s="38" t="s">
        <v>653</v>
      </c>
    </row>
    <row r="186" spans="1:8" ht="261" x14ac:dyDescent="0.35">
      <c r="A186" s="34" t="s">
        <v>634</v>
      </c>
      <c r="B186" s="3" t="s">
        <v>180</v>
      </c>
      <c r="C186" s="5" t="str">
        <f t="shared" si="7"/>
        <v>Susquehanna County</v>
      </c>
      <c r="D186" s="5" t="s">
        <v>715</v>
      </c>
      <c r="E186" s="1" t="s">
        <v>716</v>
      </c>
      <c r="F186" s="21" t="s">
        <v>183</v>
      </c>
      <c r="G186" s="39" t="s">
        <v>184</v>
      </c>
      <c r="H186" s="38" t="s">
        <v>653</v>
      </c>
    </row>
    <row r="187" spans="1:8" ht="130.5" x14ac:dyDescent="0.35">
      <c r="A187" s="34" t="s">
        <v>634</v>
      </c>
      <c r="B187" s="1" t="s">
        <v>717</v>
      </c>
      <c r="C187" s="5" t="str">
        <f t="shared" si="7"/>
        <v>Allegheny County</v>
      </c>
      <c r="D187" s="5" t="s">
        <v>718</v>
      </c>
      <c r="E187" s="1" t="s">
        <v>719</v>
      </c>
      <c r="F187" s="37" t="s">
        <v>720</v>
      </c>
      <c r="G187" s="39" t="s">
        <v>721</v>
      </c>
      <c r="H187" s="38" t="s">
        <v>653</v>
      </c>
    </row>
    <row r="188" spans="1:8" ht="203" x14ac:dyDescent="0.35">
      <c r="A188" s="34" t="s">
        <v>634</v>
      </c>
      <c r="B188" s="1" t="s">
        <v>202</v>
      </c>
      <c r="C188" s="5" t="str">
        <f t="shared" si="7"/>
        <v>Tioga County</v>
      </c>
      <c r="D188" s="5" t="s">
        <v>722</v>
      </c>
      <c r="E188" s="5" t="s">
        <v>723</v>
      </c>
      <c r="F188" s="21" t="s">
        <v>205</v>
      </c>
      <c r="G188" s="39" t="s">
        <v>142</v>
      </c>
      <c r="H188" s="38" t="s">
        <v>653</v>
      </c>
    </row>
    <row r="189" spans="1:8" ht="409.5" x14ac:dyDescent="0.35">
      <c r="A189" s="34" t="s">
        <v>634</v>
      </c>
      <c r="B189" s="1" t="s">
        <v>206</v>
      </c>
      <c r="C189" s="5" t="str">
        <f t="shared" si="7"/>
        <v>Erie County</v>
      </c>
      <c r="D189" s="5" t="s">
        <v>724</v>
      </c>
      <c r="E189" s="5" t="s">
        <v>725</v>
      </c>
      <c r="F189" s="21" t="s">
        <v>209</v>
      </c>
      <c r="G189" s="39" t="s">
        <v>210</v>
      </c>
      <c r="H189" s="38" t="s">
        <v>653</v>
      </c>
    </row>
    <row r="190" spans="1:8" ht="188.5" x14ac:dyDescent="0.35">
      <c r="A190" s="34" t="s">
        <v>634</v>
      </c>
      <c r="B190" s="1" t="s">
        <v>726</v>
      </c>
      <c r="C190" s="5" t="str">
        <f t="shared" si="7"/>
        <v>Allegheny County</v>
      </c>
      <c r="D190" s="5" t="s">
        <v>727</v>
      </c>
      <c r="E190" s="5" t="s">
        <v>728</v>
      </c>
      <c r="F190" s="37" t="s">
        <v>729</v>
      </c>
      <c r="G190" s="39" t="s">
        <v>215</v>
      </c>
      <c r="H190" s="38" t="s">
        <v>653</v>
      </c>
    </row>
    <row r="191" spans="1:8" ht="159.5" x14ac:dyDescent="0.35">
      <c r="A191" s="34" t="s">
        <v>730</v>
      </c>
      <c r="B191" s="1" t="s">
        <v>133</v>
      </c>
      <c r="C191" s="5" t="str">
        <f t="shared" si="7"/>
        <v>Wayne County</v>
      </c>
      <c r="D191" s="5" t="s">
        <v>731</v>
      </c>
      <c r="E191" s="5" t="s">
        <v>732</v>
      </c>
      <c r="F191" s="21" t="s">
        <v>136</v>
      </c>
      <c r="G191" s="39" t="s">
        <v>137</v>
      </c>
      <c r="H191" s="38" t="s">
        <v>653</v>
      </c>
    </row>
    <row r="192" spans="1:8" ht="87" x14ac:dyDescent="0.35">
      <c r="A192" s="34" t="s">
        <v>733</v>
      </c>
      <c r="B192" s="5" t="s">
        <v>734</v>
      </c>
      <c r="C192" s="3" t="str">
        <f t="shared" si="7"/>
        <v>Northampton County</v>
      </c>
      <c r="D192" s="5" t="s">
        <v>735</v>
      </c>
      <c r="E192" s="5" t="s">
        <v>736</v>
      </c>
      <c r="F192" s="45" t="s">
        <v>737</v>
      </c>
      <c r="G192" s="39" t="s">
        <v>442</v>
      </c>
      <c r="H192" s="39" t="s">
        <v>78</v>
      </c>
    </row>
    <row r="193" spans="1:8" ht="72.5" x14ac:dyDescent="0.35">
      <c r="A193" s="34" t="s">
        <v>733</v>
      </c>
      <c r="B193" s="5" t="s">
        <v>738</v>
      </c>
      <c r="C193" s="3" t="str">
        <f t="shared" si="7"/>
        <v>Bradford County</v>
      </c>
      <c r="D193" s="5" t="s">
        <v>739</v>
      </c>
      <c r="E193" s="5" t="s">
        <v>740</v>
      </c>
      <c r="F193" s="45" t="s">
        <v>741</v>
      </c>
      <c r="G193" s="39" t="s">
        <v>442</v>
      </c>
      <c r="H193" s="39" t="s">
        <v>78</v>
      </c>
    </row>
    <row r="194" spans="1:8" ht="188.5" x14ac:dyDescent="0.35">
      <c r="A194" s="34" t="s">
        <v>733</v>
      </c>
      <c r="B194" s="5" t="s">
        <v>217</v>
      </c>
      <c r="C194" s="3" t="str">
        <f t="shared" si="7"/>
        <v>Berks County</v>
      </c>
      <c r="D194" s="5" t="s">
        <v>742</v>
      </c>
      <c r="E194" s="5" t="s">
        <v>743</v>
      </c>
      <c r="F194" s="21" t="s">
        <v>220</v>
      </c>
      <c r="G194" s="39" t="s">
        <v>24</v>
      </c>
      <c r="H194" s="39" t="s">
        <v>78</v>
      </c>
    </row>
    <row r="195" spans="1:8" ht="261" x14ac:dyDescent="0.35">
      <c r="A195" s="34" t="s">
        <v>733</v>
      </c>
      <c r="B195" s="25" t="s">
        <v>217</v>
      </c>
      <c r="C195" s="3" t="str">
        <f t="shared" si="7"/>
        <v>Berks County</v>
      </c>
      <c r="D195" s="5" t="s">
        <v>744</v>
      </c>
      <c r="E195" s="5" t="s">
        <v>745</v>
      </c>
      <c r="F195" s="21" t="s">
        <v>220</v>
      </c>
      <c r="G195" s="39" t="s">
        <v>24</v>
      </c>
      <c r="H195" s="39" t="s">
        <v>78</v>
      </c>
    </row>
    <row r="196" spans="1:8" ht="159.5" x14ac:dyDescent="0.35">
      <c r="A196" s="34" t="s">
        <v>733</v>
      </c>
      <c r="B196" s="25" t="s">
        <v>33</v>
      </c>
      <c r="C196" s="3" t="str">
        <f t="shared" si="7"/>
        <v>Columbia County</v>
      </c>
      <c r="D196" s="5" t="s">
        <v>746</v>
      </c>
      <c r="E196" s="5" t="s">
        <v>747</v>
      </c>
      <c r="F196" s="45" t="s">
        <v>36</v>
      </c>
      <c r="G196" s="39" t="s">
        <v>13</v>
      </c>
      <c r="H196" s="39" t="s">
        <v>78</v>
      </c>
    </row>
    <row r="197" spans="1:8" ht="58" x14ac:dyDescent="0.35">
      <c r="A197" s="34" t="s">
        <v>733</v>
      </c>
      <c r="B197" s="5" t="s">
        <v>243</v>
      </c>
      <c r="C197" s="3" t="str">
        <f t="shared" si="7"/>
        <v>Luzerne County</v>
      </c>
      <c r="D197" s="5" t="s">
        <v>748</v>
      </c>
      <c r="E197" s="25" t="s">
        <v>749</v>
      </c>
      <c r="F197" s="21" t="s">
        <v>246</v>
      </c>
      <c r="G197" s="39" t="s">
        <v>124</v>
      </c>
      <c r="H197" s="39" t="s">
        <v>78</v>
      </c>
    </row>
    <row r="198" spans="1:8" ht="217.5" x14ac:dyDescent="0.35">
      <c r="A198" s="34" t="s">
        <v>733</v>
      </c>
      <c r="B198" s="25" t="s">
        <v>498</v>
      </c>
      <c r="C198" s="3" t="str">
        <f t="shared" ref="C198:C201" si="8">IFERROR(RIGHT(B198, LEN(B198) - FIND(",", B198)-1),B198)</f>
        <v>Lancaster County</v>
      </c>
      <c r="D198" s="55" t="s">
        <v>750</v>
      </c>
      <c r="E198" s="55" t="s">
        <v>751</v>
      </c>
      <c r="F198" s="54" t="s">
        <v>501</v>
      </c>
      <c r="G198" s="39" t="s">
        <v>497</v>
      </c>
      <c r="H198" s="39" t="s">
        <v>752</v>
      </c>
    </row>
    <row r="199" spans="1:8" ht="174" x14ac:dyDescent="0.35">
      <c r="A199" s="34" t="s">
        <v>733</v>
      </c>
      <c r="B199" s="25" t="s">
        <v>498</v>
      </c>
      <c r="C199" s="3" t="str">
        <f t="shared" si="8"/>
        <v>Lancaster County</v>
      </c>
      <c r="D199" s="55" t="s">
        <v>753</v>
      </c>
      <c r="E199" s="55" t="s">
        <v>754</v>
      </c>
      <c r="F199" s="54" t="s">
        <v>501</v>
      </c>
      <c r="G199" s="39" t="s">
        <v>497</v>
      </c>
      <c r="H199" s="39" t="s">
        <v>752</v>
      </c>
    </row>
    <row r="200" spans="1:8" ht="409.5" x14ac:dyDescent="0.35">
      <c r="A200" s="34" t="s">
        <v>733</v>
      </c>
      <c r="B200" s="5" t="s">
        <v>755</v>
      </c>
      <c r="C200" s="3" t="str">
        <f t="shared" si="8"/>
        <v>Bucks County</v>
      </c>
      <c r="D200" s="55" t="s">
        <v>756</v>
      </c>
      <c r="E200" s="55" t="s">
        <v>757</v>
      </c>
      <c r="F200" s="54" t="s">
        <v>758</v>
      </c>
      <c r="G200" s="39" t="s">
        <v>497</v>
      </c>
      <c r="H200" s="39" t="s">
        <v>752</v>
      </c>
    </row>
    <row r="201" spans="1:8" ht="116" x14ac:dyDescent="0.35">
      <c r="A201" s="34" t="s">
        <v>733</v>
      </c>
      <c r="B201" s="25" t="s">
        <v>759</v>
      </c>
      <c r="C201" s="3" t="str">
        <f t="shared" si="8"/>
        <v>Lackawanna County</v>
      </c>
      <c r="D201" s="55" t="s">
        <v>760</v>
      </c>
      <c r="E201" s="55" t="s">
        <v>761</v>
      </c>
      <c r="F201" s="54" t="s">
        <v>762</v>
      </c>
      <c r="G201" s="39" t="s">
        <v>497</v>
      </c>
      <c r="H201" s="39" t="s">
        <v>752</v>
      </c>
    </row>
    <row r="202" spans="1:8" ht="130.5" x14ac:dyDescent="0.35">
      <c r="A202" s="34" t="s">
        <v>733</v>
      </c>
      <c r="B202" s="25" t="s">
        <v>596</v>
      </c>
      <c r="C202" s="3" t="str">
        <f>IFERROR(RIGHT(B202, LEN(B202) - FIND(",", B202)-1),B202)</f>
        <v>Chester County</v>
      </c>
      <c r="D202" s="5" t="s">
        <v>763</v>
      </c>
      <c r="E202" s="25" t="s">
        <v>764</v>
      </c>
      <c r="F202" s="45" t="s">
        <v>765</v>
      </c>
      <c r="G202" s="40" t="s">
        <v>163</v>
      </c>
      <c r="H202" s="39" t="s">
        <v>78</v>
      </c>
    </row>
    <row r="203" spans="1:8" ht="409.5" x14ac:dyDescent="0.35">
      <c r="A203" s="34" t="s">
        <v>733</v>
      </c>
      <c r="B203" s="25" t="s">
        <v>596</v>
      </c>
      <c r="C203" s="3" t="str">
        <f>IFERROR(RIGHT(B203, LEN(B203) - FIND(",", B203)-1),B203)</f>
        <v>Chester County</v>
      </c>
      <c r="D203" s="5" t="s">
        <v>766</v>
      </c>
      <c r="E203" s="25" t="s">
        <v>767</v>
      </c>
      <c r="F203" s="45" t="s">
        <v>768</v>
      </c>
      <c r="G203" s="40" t="s">
        <v>163</v>
      </c>
      <c r="H203" s="39" t="s">
        <v>78</v>
      </c>
    </row>
    <row r="204" spans="1:8" ht="145" x14ac:dyDescent="0.35">
      <c r="A204" s="34" t="s">
        <v>769</v>
      </c>
      <c r="B204" s="25" t="s">
        <v>523</v>
      </c>
      <c r="C204" s="3" t="str">
        <f>IFERROR(RIGHT(B204, LEN(B204) - FIND(",", B204)-1),B204)</f>
        <v>Chester County</v>
      </c>
      <c r="D204" s="5" t="s">
        <v>770</v>
      </c>
      <c r="E204" s="25" t="s">
        <v>771</v>
      </c>
      <c r="F204" s="45" t="s">
        <v>772</v>
      </c>
      <c r="G204" s="40" t="s">
        <v>526</v>
      </c>
      <c r="H204" s="39" t="s">
        <v>78</v>
      </c>
    </row>
    <row r="205" spans="1:8" ht="199.5" customHeight="1" x14ac:dyDescent="0.35">
      <c r="A205" s="34" t="s">
        <v>733</v>
      </c>
      <c r="B205" s="25" t="s">
        <v>523</v>
      </c>
      <c r="C205" s="3" t="str">
        <f>IFERROR(RIGHT(B205, LEN(B205) - FIND(",", B205)-1),B205)</f>
        <v>Chester County</v>
      </c>
      <c r="D205" s="5" t="s">
        <v>773</v>
      </c>
      <c r="E205" s="25" t="s">
        <v>774</v>
      </c>
      <c r="F205" s="45" t="s">
        <v>775</v>
      </c>
      <c r="G205" s="40" t="s">
        <v>58</v>
      </c>
      <c r="H205" s="39" t="s">
        <v>78</v>
      </c>
    </row>
    <row r="206" spans="1:8" ht="87" x14ac:dyDescent="0.35">
      <c r="A206" s="34" t="s">
        <v>733</v>
      </c>
      <c r="B206" s="5" t="s">
        <v>776</v>
      </c>
      <c r="C206" s="3" t="str">
        <f t="shared" ref="C206:C209" si="9">IFERROR(RIGHT(B206, LEN(B206) - FIND(",", B206)-1),B206)</f>
        <v>Chester County</v>
      </c>
      <c r="D206" s="55" t="s">
        <v>777</v>
      </c>
      <c r="E206" s="55" t="s">
        <v>778</v>
      </c>
      <c r="F206" s="54" t="s">
        <v>779</v>
      </c>
      <c r="G206" s="39" t="s">
        <v>780</v>
      </c>
      <c r="H206" s="39" t="s">
        <v>781</v>
      </c>
    </row>
    <row r="207" spans="1:8" ht="362.5" x14ac:dyDescent="0.35">
      <c r="A207" s="34" t="s">
        <v>733</v>
      </c>
      <c r="B207" s="5" t="s">
        <v>776</v>
      </c>
      <c r="C207" s="3" t="str">
        <f t="shared" si="9"/>
        <v>Chester County</v>
      </c>
      <c r="D207" s="55" t="s">
        <v>782</v>
      </c>
      <c r="E207" s="55" t="s">
        <v>783</v>
      </c>
      <c r="F207" s="54" t="s">
        <v>784</v>
      </c>
      <c r="G207" s="39" t="s">
        <v>780</v>
      </c>
      <c r="H207" s="39" t="s">
        <v>781</v>
      </c>
    </row>
    <row r="208" spans="1:8" ht="409.5" x14ac:dyDescent="0.35">
      <c r="A208" s="34" t="s">
        <v>733</v>
      </c>
      <c r="B208" s="5" t="s">
        <v>776</v>
      </c>
      <c r="C208" s="3" t="str">
        <f t="shared" si="9"/>
        <v>Chester County</v>
      </c>
      <c r="D208" s="55" t="s">
        <v>785</v>
      </c>
      <c r="E208" s="55" t="s">
        <v>786</v>
      </c>
      <c r="F208" s="54" t="s">
        <v>787</v>
      </c>
      <c r="G208" s="39" t="s">
        <v>780</v>
      </c>
      <c r="H208" s="39" t="s">
        <v>781</v>
      </c>
    </row>
    <row r="209" spans="1:8" ht="290" x14ac:dyDescent="0.35">
      <c r="A209" s="34" t="s">
        <v>733</v>
      </c>
      <c r="B209" s="25" t="s">
        <v>788</v>
      </c>
      <c r="C209" s="3" t="str">
        <f t="shared" si="9"/>
        <v>Lancaster County</v>
      </c>
      <c r="D209" s="55" t="s">
        <v>789</v>
      </c>
      <c r="E209" s="55" t="s">
        <v>790</v>
      </c>
      <c r="F209" s="54" t="s">
        <v>791</v>
      </c>
      <c r="G209" s="39" t="s">
        <v>108</v>
      </c>
      <c r="H209" s="39" t="s">
        <v>792</v>
      </c>
    </row>
    <row r="210" spans="1:8" ht="87" x14ac:dyDescent="0.35">
      <c r="A210" s="34" t="s">
        <v>733</v>
      </c>
      <c r="B210" s="25" t="s">
        <v>793</v>
      </c>
      <c r="C210" s="3" t="str">
        <f>IFERROR(RIGHT(B210, LEN(B210) - FIND(",", B210)-1),B210)</f>
        <v>Allegheny County</v>
      </c>
      <c r="D210" s="5" t="s">
        <v>794</v>
      </c>
      <c r="E210" s="25" t="s">
        <v>795</v>
      </c>
      <c r="F210" s="21" t="s">
        <v>796</v>
      </c>
      <c r="G210" s="40" t="s">
        <v>52</v>
      </c>
      <c r="H210" s="39" t="s">
        <v>78</v>
      </c>
    </row>
    <row r="211" spans="1:8" ht="87" x14ac:dyDescent="0.35">
      <c r="A211" s="34" t="s">
        <v>733</v>
      </c>
      <c r="B211" s="25" t="s">
        <v>793</v>
      </c>
      <c r="C211" s="3" t="str">
        <f t="shared" ref="C211:C212" si="10">IFERROR(RIGHT(B211, LEN(B211) - FIND(",", B211)-1),B211)</f>
        <v>Allegheny County</v>
      </c>
      <c r="D211" s="55" t="s">
        <v>797</v>
      </c>
      <c r="E211" s="55" t="s">
        <v>798</v>
      </c>
      <c r="F211" s="54" t="s">
        <v>796</v>
      </c>
      <c r="G211" s="39" t="s">
        <v>52</v>
      </c>
      <c r="H211" s="39" t="s">
        <v>283</v>
      </c>
    </row>
    <row r="212" spans="1:8" ht="409.5" x14ac:dyDescent="0.35">
      <c r="A212" s="34" t="s">
        <v>733</v>
      </c>
      <c r="B212" s="25" t="s">
        <v>73</v>
      </c>
      <c r="C212" s="3" t="str">
        <f t="shared" si="10"/>
        <v>Luzerne County</v>
      </c>
      <c r="D212" s="55" t="s">
        <v>799</v>
      </c>
      <c r="E212" s="55" t="s">
        <v>800</v>
      </c>
      <c r="F212" s="54" t="s">
        <v>801</v>
      </c>
      <c r="G212" s="39" t="s">
        <v>77</v>
      </c>
      <c r="H212" s="39" t="s">
        <v>78</v>
      </c>
    </row>
    <row r="213" spans="1:8" ht="409.5" x14ac:dyDescent="0.35">
      <c r="A213" s="34" t="s">
        <v>733</v>
      </c>
      <c r="B213" s="25" t="s">
        <v>88</v>
      </c>
      <c r="C213" s="3" t="str">
        <f t="shared" ref="C213:C214" si="11">IFERROR(RIGHT(B213, LEN(B213) - FIND(",", B213)-1),B213)</f>
        <v>Luzerne County</v>
      </c>
      <c r="D213" s="55" t="s">
        <v>802</v>
      </c>
      <c r="E213" s="55" t="s">
        <v>803</v>
      </c>
      <c r="F213" s="54" t="s">
        <v>804</v>
      </c>
      <c r="G213" s="39" t="s">
        <v>92</v>
      </c>
      <c r="H213" s="39" t="s">
        <v>87</v>
      </c>
    </row>
    <row r="214" spans="1:8" ht="58" x14ac:dyDescent="0.35">
      <c r="A214" s="34" t="s">
        <v>733</v>
      </c>
      <c r="B214" s="5" t="s">
        <v>99</v>
      </c>
      <c r="C214" s="3" t="str">
        <f t="shared" si="11"/>
        <v>Elk County</v>
      </c>
      <c r="D214" s="55" t="s">
        <v>805</v>
      </c>
      <c r="E214" s="55" t="s">
        <v>806</v>
      </c>
      <c r="F214" s="54" t="s">
        <v>102</v>
      </c>
      <c r="G214" s="39" t="s">
        <v>103</v>
      </c>
      <c r="H214" s="39" t="s">
        <v>98</v>
      </c>
    </row>
    <row r="215" spans="1:8" ht="203" x14ac:dyDescent="0.35">
      <c r="A215" s="34" t="s">
        <v>733</v>
      </c>
      <c r="B215" s="25" t="s">
        <v>807</v>
      </c>
      <c r="C215" s="3" t="str">
        <f t="shared" ref="C215:C278" si="12">IFERROR(RIGHT(B215, LEN(B215) - FIND(",", B215)-1),B215)</f>
        <v>Armstrong County</v>
      </c>
      <c r="D215" s="5" t="s">
        <v>808</v>
      </c>
      <c r="E215" s="5" t="s">
        <v>809</v>
      </c>
      <c r="F215" s="21" t="s">
        <v>810</v>
      </c>
      <c r="G215" s="39" t="s">
        <v>811</v>
      </c>
      <c r="H215" s="39" t="s">
        <v>78</v>
      </c>
    </row>
    <row r="216" spans="1:8" ht="72.5" x14ac:dyDescent="0.35">
      <c r="A216" s="34" t="s">
        <v>733</v>
      </c>
      <c r="B216" s="25" t="s">
        <v>812</v>
      </c>
      <c r="C216" s="3" t="str">
        <f t="shared" si="12"/>
        <v>Mifflin County</v>
      </c>
      <c r="D216" s="5" t="s">
        <v>813</v>
      </c>
      <c r="E216" s="5" t="s">
        <v>814</v>
      </c>
      <c r="F216" s="21" t="s">
        <v>815</v>
      </c>
      <c r="G216" s="39" t="s">
        <v>252</v>
      </c>
      <c r="H216" s="39" t="s">
        <v>78</v>
      </c>
    </row>
    <row r="217" spans="1:8" ht="87" x14ac:dyDescent="0.35">
      <c r="A217" s="34" t="s">
        <v>733</v>
      </c>
      <c r="B217" s="25" t="s">
        <v>564</v>
      </c>
      <c r="C217" s="3" t="str">
        <f t="shared" si="12"/>
        <v>Dauphin County</v>
      </c>
      <c r="D217" s="5" t="s">
        <v>816</v>
      </c>
      <c r="E217" s="5" t="s">
        <v>817</v>
      </c>
      <c r="F217" s="21" t="s">
        <v>567</v>
      </c>
      <c r="G217" s="39" t="s">
        <v>19</v>
      </c>
      <c r="H217" s="39" t="s">
        <v>78</v>
      </c>
    </row>
    <row r="218" spans="1:8" ht="101.5" x14ac:dyDescent="0.35">
      <c r="A218" s="34" t="s">
        <v>733</v>
      </c>
      <c r="B218" s="25" t="s">
        <v>818</v>
      </c>
      <c r="C218" s="3" t="str">
        <f t="shared" si="12"/>
        <v>Erie County</v>
      </c>
      <c r="D218" s="5" t="s">
        <v>819</v>
      </c>
      <c r="E218" s="5" t="s">
        <v>820</v>
      </c>
      <c r="F218" s="21" t="s">
        <v>821</v>
      </c>
      <c r="G218" s="39" t="s">
        <v>19</v>
      </c>
      <c r="H218" s="39" t="s">
        <v>78</v>
      </c>
    </row>
    <row r="219" spans="1:8" ht="174" x14ac:dyDescent="0.35">
      <c r="A219" s="34" t="s">
        <v>733</v>
      </c>
      <c r="B219" s="25" t="s">
        <v>822</v>
      </c>
      <c r="C219" s="3" t="str">
        <f t="shared" si="12"/>
        <v>Franklin County</v>
      </c>
      <c r="D219" s="5" t="s">
        <v>823</v>
      </c>
      <c r="E219" s="5" t="s">
        <v>824</v>
      </c>
      <c r="F219" s="45" t="s">
        <v>825</v>
      </c>
      <c r="G219" s="39" t="s">
        <v>142</v>
      </c>
      <c r="H219" s="39" t="s">
        <v>78</v>
      </c>
    </row>
    <row r="220" spans="1:8" ht="174" x14ac:dyDescent="0.35">
      <c r="A220" s="34" t="s">
        <v>733</v>
      </c>
      <c r="B220" s="25" t="s">
        <v>689</v>
      </c>
      <c r="C220" s="3" t="str">
        <f t="shared" si="12"/>
        <v>Blair County</v>
      </c>
      <c r="D220" s="5" t="s">
        <v>826</v>
      </c>
      <c r="E220" s="5" t="s">
        <v>827</v>
      </c>
      <c r="F220" s="45" t="s">
        <v>692</v>
      </c>
      <c r="G220" s="39" t="s">
        <v>693</v>
      </c>
      <c r="H220" s="39" t="s">
        <v>78</v>
      </c>
    </row>
    <row r="221" spans="1:8" ht="409.5" x14ac:dyDescent="0.35">
      <c r="A221" s="34" t="s">
        <v>733</v>
      </c>
      <c r="B221" s="25" t="s">
        <v>828</v>
      </c>
      <c r="C221" s="3" t="str">
        <f t="shared" si="12"/>
        <v>Bucks County</v>
      </c>
      <c r="D221" s="5" t="s">
        <v>829</v>
      </c>
      <c r="E221" s="5" t="s">
        <v>830</v>
      </c>
      <c r="F221" s="45" t="s">
        <v>831</v>
      </c>
      <c r="G221" s="39" t="s">
        <v>13</v>
      </c>
      <c r="H221" s="39" t="s">
        <v>78</v>
      </c>
    </row>
    <row r="222" spans="1:8" ht="116" x14ac:dyDescent="0.35">
      <c r="A222" s="34" t="s">
        <v>733</v>
      </c>
      <c r="B222" s="5" t="s">
        <v>832</v>
      </c>
      <c r="C222" s="3" t="str">
        <f t="shared" si="12"/>
        <v>Northampton County</v>
      </c>
      <c r="D222" s="5" t="s">
        <v>833</v>
      </c>
      <c r="E222" s="5" t="s">
        <v>834</v>
      </c>
      <c r="F222" s="45" t="s">
        <v>835</v>
      </c>
      <c r="G222" s="39" t="s">
        <v>137</v>
      </c>
      <c r="H222" s="39" t="s">
        <v>78</v>
      </c>
    </row>
    <row r="223" spans="1:8" ht="188.5" x14ac:dyDescent="0.35">
      <c r="A223" s="34" t="s">
        <v>733</v>
      </c>
      <c r="B223" s="5" t="s">
        <v>832</v>
      </c>
      <c r="C223" s="3" t="str">
        <f t="shared" si="12"/>
        <v>Northampton County</v>
      </c>
      <c r="D223" s="5" t="s">
        <v>836</v>
      </c>
      <c r="E223" s="5" t="s">
        <v>837</v>
      </c>
      <c r="F223" s="45" t="s">
        <v>838</v>
      </c>
      <c r="G223" s="39" t="s">
        <v>137</v>
      </c>
      <c r="H223" s="39" t="s">
        <v>78</v>
      </c>
    </row>
    <row r="224" spans="1:8" ht="348" x14ac:dyDescent="0.35">
      <c r="A224" s="34" t="s">
        <v>733</v>
      </c>
      <c r="B224" s="5" t="s">
        <v>839</v>
      </c>
      <c r="C224" s="3" t="str">
        <f t="shared" si="12"/>
        <v>Chester County</v>
      </c>
      <c r="D224" s="5" t="s">
        <v>840</v>
      </c>
      <c r="E224" s="5" t="s">
        <v>841</v>
      </c>
      <c r="F224" s="45" t="s">
        <v>842</v>
      </c>
      <c r="G224" s="39" t="s">
        <v>137</v>
      </c>
      <c r="H224" s="39" t="s">
        <v>78</v>
      </c>
    </row>
    <row r="225" spans="1:8" ht="174" x14ac:dyDescent="0.35">
      <c r="A225" s="34" t="s">
        <v>733</v>
      </c>
      <c r="B225" s="25" t="s">
        <v>485</v>
      </c>
      <c r="C225" s="3" t="str">
        <f t="shared" si="12"/>
        <v>Montgomery County</v>
      </c>
      <c r="D225" s="5" t="s">
        <v>843</v>
      </c>
      <c r="E225" s="25" t="s">
        <v>844</v>
      </c>
      <c r="F225" s="21" t="s">
        <v>845</v>
      </c>
      <c r="G225" s="40" t="s">
        <v>489</v>
      </c>
      <c r="H225" s="39" t="s">
        <v>653</v>
      </c>
    </row>
    <row r="226" spans="1:8" ht="58" x14ac:dyDescent="0.35">
      <c r="A226" s="34" t="s">
        <v>733</v>
      </c>
      <c r="B226" s="5" t="s">
        <v>154</v>
      </c>
      <c r="C226" s="3" t="str">
        <f t="shared" si="12"/>
        <v>Monroe County</v>
      </c>
      <c r="D226" s="5" t="s">
        <v>846</v>
      </c>
      <c r="E226" s="5" t="s">
        <v>847</v>
      </c>
      <c r="F226" s="45" t="s">
        <v>848</v>
      </c>
      <c r="G226" s="39" t="s">
        <v>312</v>
      </c>
      <c r="H226" s="39" t="s">
        <v>78</v>
      </c>
    </row>
    <row r="227" spans="1:8" ht="116" x14ac:dyDescent="0.35">
      <c r="A227" s="34" t="s">
        <v>733</v>
      </c>
      <c r="B227" s="25" t="s">
        <v>159</v>
      </c>
      <c r="C227" s="3" t="str">
        <f t="shared" si="12"/>
        <v>York County</v>
      </c>
      <c r="D227" s="5" t="s">
        <v>849</v>
      </c>
      <c r="E227" s="25" t="s">
        <v>850</v>
      </c>
      <c r="F227" s="21" t="s">
        <v>162</v>
      </c>
      <c r="G227" s="40" t="s">
        <v>163</v>
      </c>
      <c r="H227" s="39" t="s">
        <v>78</v>
      </c>
    </row>
    <row r="228" spans="1:8" ht="333.5" x14ac:dyDescent="0.35">
      <c r="A228" s="34" t="s">
        <v>733</v>
      </c>
      <c r="B228" s="25" t="s">
        <v>165</v>
      </c>
      <c r="C228" s="3" t="str">
        <f t="shared" si="12"/>
        <v>Montour County</v>
      </c>
      <c r="D228" s="5" t="s">
        <v>851</v>
      </c>
      <c r="E228" s="5" t="s">
        <v>852</v>
      </c>
      <c r="F228" s="21" t="s">
        <v>168</v>
      </c>
      <c r="G228" s="39" t="s">
        <v>119</v>
      </c>
      <c r="H228" s="39" t="s">
        <v>87</v>
      </c>
    </row>
    <row r="229" spans="1:8" ht="29" x14ac:dyDescent="0.35">
      <c r="A229" s="34" t="s">
        <v>733</v>
      </c>
      <c r="B229" s="25" t="s">
        <v>169</v>
      </c>
      <c r="C229" s="3" t="str">
        <f t="shared" si="12"/>
        <v>Lackawanna County</v>
      </c>
      <c r="D229" s="5" t="s">
        <v>853</v>
      </c>
      <c r="E229" s="25" t="s">
        <v>854</v>
      </c>
      <c r="F229" s="21" t="s">
        <v>172</v>
      </c>
      <c r="G229" s="40" t="s">
        <v>173</v>
      </c>
      <c r="H229" s="39" t="s">
        <v>78</v>
      </c>
    </row>
    <row r="230" spans="1:8" ht="58" x14ac:dyDescent="0.35">
      <c r="A230" s="34" t="s">
        <v>733</v>
      </c>
      <c r="B230" s="5" t="s">
        <v>371</v>
      </c>
      <c r="C230" s="3" t="str">
        <f t="shared" si="12"/>
        <v>Cumberland County</v>
      </c>
      <c r="D230" s="5" t="s">
        <v>855</v>
      </c>
      <c r="E230" s="5" t="s">
        <v>856</v>
      </c>
      <c r="F230" s="45" t="s">
        <v>374</v>
      </c>
      <c r="G230" s="39" t="s">
        <v>282</v>
      </c>
      <c r="H230" s="39" t="s">
        <v>87</v>
      </c>
    </row>
    <row r="231" spans="1:8" ht="58" x14ac:dyDescent="0.35">
      <c r="A231" s="34" t="s">
        <v>733</v>
      </c>
      <c r="B231" s="25" t="s">
        <v>175</v>
      </c>
      <c r="C231" s="3" t="str">
        <f t="shared" si="12"/>
        <v>Lackawanna County</v>
      </c>
      <c r="D231" s="5" t="s">
        <v>857</v>
      </c>
      <c r="E231" s="25" t="s">
        <v>858</v>
      </c>
      <c r="F231" s="21" t="s">
        <v>178</v>
      </c>
      <c r="G231" s="40" t="s">
        <v>179</v>
      </c>
      <c r="H231" s="39" t="s">
        <v>78</v>
      </c>
    </row>
    <row r="232" spans="1:8" ht="72.5" x14ac:dyDescent="0.35">
      <c r="A232" s="34" t="s">
        <v>733</v>
      </c>
      <c r="B232" s="25" t="s">
        <v>717</v>
      </c>
      <c r="C232" s="3" t="str">
        <f t="shared" si="12"/>
        <v>Allegheny County</v>
      </c>
      <c r="D232" s="5" t="s">
        <v>859</v>
      </c>
      <c r="E232" s="25" t="s">
        <v>860</v>
      </c>
      <c r="F232" s="21" t="s">
        <v>861</v>
      </c>
      <c r="G232" s="39" t="s">
        <v>721</v>
      </c>
      <c r="H232" s="39" t="s">
        <v>87</v>
      </c>
    </row>
    <row r="233" spans="1:8" ht="72.5" x14ac:dyDescent="0.35">
      <c r="A233" s="34" t="s">
        <v>733</v>
      </c>
      <c r="B233" s="25" t="s">
        <v>519</v>
      </c>
      <c r="C233" s="3" t="str">
        <f t="shared" si="12"/>
        <v>Cumberland County</v>
      </c>
      <c r="D233" s="5" t="s">
        <v>862</v>
      </c>
      <c r="E233" s="25" t="s">
        <v>863</v>
      </c>
      <c r="F233" s="21" t="s">
        <v>864</v>
      </c>
      <c r="G233" s="40" t="s">
        <v>173</v>
      </c>
      <c r="H233" s="1"/>
    </row>
    <row r="234" spans="1:8" ht="72.5" x14ac:dyDescent="0.35">
      <c r="A234" s="34" t="s">
        <v>733</v>
      </c>
      <c r="B234" s="25" t="s">
        <v>546</v>
      </c>
      <c r="C234" s="3" t="str">
        <f t="shared" si="12"/>
        <v>Cumberland County</v>
      </c>
      <c r="D234" s="5" t="s">
        <v>865</v>
      </c>
      <c r="E234" s="25" t="s">
        <v>548</v>
      </c>
      <c r="F234" s="21" t="s">
        <v>549</v>
      </c>
      <c r="G234" s="40" t="s">
        <v>52</v>
      </c>
      <c r="H234" s="39" t="s">
        <v>78</v>
      </c>
    </row>
    <row r="235" spans="1:8" ht="43.5" x14ac:dyDescent="0.35">
      <c r="A235" s="34" t="s">
        <v>733</v>
      </c>
      <c r="B235" s="5" t="s">
        <v>194</v>
      </c>
      <c r="C235" s="3" t="str">
        <f t="shared" si="12"/>
        <v>Washington County</v>
      </c>
      <c r="D235" s="5" t="s">
        <v>866</v>
      </c>
      <c r="E235" s="25" t="s">
        <v>867</v>
      </c>
      <c r="F235" s="21" t="s">
        <v>868</v>
      </c>
      <c r="G235" s="39" t="s">
        <v>193</v>
      </c>
      <c r="H235" s="39" t="s">
        <v>87</v>
      </c>
    </row>
    <row r="236" spans="1:8" ht="101.5" x14ac:dyDescent="0.35">
      <c r="A236" s="34" t="s">
        <v>733</v>
      </c>
      <c r="B236" s="25" t="s">
        <v>198</v>
      </c>
      <c r="C236" s="3" t="str">
        <f t="shared" si="12"/>
        <v>Northumberland County</v>
      </c>
      <c r="D236" s="5" t="s">
        <v>869</v>
      </c>
      <c r="E236" s="25" t="s">
        <v>870</v>
      </c>
      <c r="F236" s="21" t="s">
        <v>201</v>
      </c>
      <c r="G236" s="40" t="s">
        <v>52</v>
      </c>
      <c r="H236" s="39" t="s">
        <v>78</v>
      </c>
    </row>
    <row r="237" spans="1:8" ht="43.5" x14ac:dyDescent="0.35">
      <c r="A237" s="34" t="s">
        <v>733</v>
      </c>
      <c r="B237" s="25" t="s">
        <v>871</v>
      </c>
      <c r="C237" s="3" t="str">
        <f t="shared" si="12"/>
        <v>Lackawanna County</v>
      </c>
      <c r="D237" s="5" t="s">
        <v>872</v>
      </c>
      <c r="E237" s="5" t="s">
        <v>873</v>
      </c>
      <c r="F237" s="21" t="s">
        <v>874</v>
      </c>
      <c r="G237" s="39" t="s">
        <v>114</v>
      </c>
      <c r="H237" s="1"/>
    </row>
    <row r="238" spans="1:8" ht="87" x14ac:dyDescent="0.35">
      <c r="A238" s="34" t="s">
        <v>733</v>
      </c>
      <c r="B238" s="5" t="s">
        <v>875</v>
      </c>
      <c r="C238" s="3" t="str">
        <f t="shared" si="12"/>
        <v>Lebanon County</v>
      </c>
      <c r="D238" s="5" t="s">
        <v>876</v>
      </c>
      <c r="E238" s="5" t="s">
        <v>877</v>
      </c>
      <c r="F238" s="21" t="s">
        <v>878</v>
      </c>
      <c r="G238" s="39" t="s">
        <v>114</v>
      </c>
      <c r="H238" s="39" t="s">
        <v>87</v>
      </c>
    </row>
    <row r="239" spans="1:8" ht="58" x14ac:dyDescent="0.35">
      <c r="A239" s="34" t="s">
        <v>733</v>
      </c>
      <c r="B239" s="25" t="s">
        <v>879</v>
      </c>
      <c r="C239" s="3" t="str">
        <f t="shared" si="12"/>
        <v>Allegheny County</v>
      </c>
      <c r="D239" s="5" t="s">
        <v>880</v>
      </c>
      <c r="E239" s="5" t="s">
        <v>881</v>
      </c>
      <c r="F239" s="21" t="s">
        <v>882</v>
      </c>
      <c r="G239" s="39" t="s">
        <v>19</v>
      </c>
      <c r="H239" s="39" t="s">
        <v>87</v>
      </c>
    </row>
    <row r="240" spans="1:8" ht="101.5" x14ac:dyDescent="0.35">
      <c r="A240" s="34" t="s">
        <v>733</v>
      </c>
      <c r="B240" s="25" t="s">
        <v>206</v>
      </c>
      <c r="C240" s="3" t="str">
        <f t="shared" si="12"/>
        <v>Erie County</v>
      </c>
      <c r="D240" s="5" t="s">
        <v>883</v>
      </c>
      <c r="E240" s="5" t="s">
        <v>884</v>
      </c>
      <c r="F240" s="21" t="s">
        <v>209</v>
      </c>
      <c r="G240" s="39" t="s">
        <v>210</v>
      </c>
      <c r="H240" s="39" t="s">
        <v>87</v>
      </c>
    </row>
    <row r="241" spans="1:8" ht="130.5" x14ac:dyDescent="0.35">
      <c r="A241" s="34" t="s">
        <v>733</v>
      </c>
      <c r="B241" s="25" t="s">
        <v>211</v>
      </c>
      <c r="C241" s="3" t="str">
        <f t="shared" si="12"/>
        <v>Allegheny County</v>
      </c>
      <c r="D241" s="5" t="s">
        <v>885</v>
      </c>
      <c r="E241" s="5" t="s">
        <v>886</v>
      </c>
      <c r="F241" s="21" t="s">
        <v>214</v>
      </c>
      <c r="G241" s="39" t="s">
        <v>215</v>
      </c>
      <c r="H241" s="39" t="s">
        <v>87</v>
      </c>
    </row>
    <row r="242" spans="1:8" ht="203" x14ac:dyDescent="0.35">
      <c r="A242" s="34" t="s">
        <v>733</v>
      </c>
      <c r="B242" s="25" t="s">
        <v>211</v>
      </c>
      <c r="C242" s="3" t="str">
        <f t="shared" si="12"/>
        <v>Allegheny County</v>
      </c>
      <c r="D242" s="5" t="s">
        <v>887</v>
      </c>
      <c r="E242" s="5" t="s">
        <v>888</v>
      </c>
      <c r="F242" s="21" t="s">
        <v>214</v>
      </c>
      <c r="G242" s="39" t="s">
        <v>215</v>
      </c>
      <c r="H242" s="39" t="s">
        <v>87</v>
      </c>
    </row>
    <row r="243" spans="1:8" ht="246.5" x14ac:dyDescent="0.35">
      <c r="A243" s="34" t="s">
        <v>889</v>
      </c>
      <c r="B243" s="1" t="s">
        <v>460</v>
      </c>
      <c r="C243" s="5" t="str">
        <f t="shared" si="12"/>
        <v>Lancaster County</v>
      </c>
      <c r="D243" s="5" t="s">
        <v>890</v>
      </c>
      <c r="E243" s="1" t="s">
        <v>891</v>
      </c>
      <c r="F243" s="21" t="s">
        <v>463</v>
      </c>
      <c r="G243" s="40" t="s">
        <v>47</v>
      </c>
      <c r="H243" s="38" t="s">
        <v>87</v>
      </c>
    </row>
    <row r="244" spans="1:8" ht="409.5" x14ac:dyDescent="0.35">
      <c r="A244" s="34" t="s">
        <v>889</v>
      </c>
      <c r="B244" s="1" t="s">
        <v>43</v>
      </c>
      <c r="C244" s="5" t="str">
        <f t="shared" si="12"/>
        <v>York County</v>
      </c>
      <c r="D244" s="5" t="s">
        <v>892</v>
      </c>
      <c r="E244" s="25" t="s">
        <v>893</v>
      </c>
      <c r="F244" s="21" t="s">
        <v>46</v>
      </c>
      <c r="G244" s="40" t="s">
        <v>484</v>
      </c>
      <c r="H244" s="38" t="s">
        <v>87</v>
      </c>
    </row>
    <row r="245" spans="1:8" ht="409.5" x14ac:dyDescent="0.35">
      <c r="A245" s="34" t="s">
        <v>889</v>
      </c>
      <c r="B245" s="1" t="s">
        <v>485</v>
      </c>
      <c r="C245" s="5" t="str">
        <f t="shared" si="12"/>
        <v>Montgomery County</v>
      </c>
      <c r="D245" s="5" t="s">
        <v>894</v>
      </c>
      <c r="E245" s="1" t="s">
        <v>895</v>
      </c>
      <c r="F245" s="37" t="s">
        <v>896</v>
      </c>
      <c r="G245" s="40" t="s">
        <v>489</v>
      </c>
      <c r="H245" s="38" t="s">
        <v>87</v>
      </c>
    </row>
    <row r="246" spans="1:8" ht="409.5" x14ac:dyDescent="0.35">
      <c r="A246" s="34" t="s">
        <v>889</v>
      </c>
      <c r="B246" s="1" t="s">
        <v>493</v>
      </c>
      <c r="C246" s="5" t="str">
        <f t="shared" si="12"/>
        <v>Butler County</v>
      </c>
      <c r="D246" s="5" t="s">
        <v>897</v>
      </c>
      <c r="E246" s="1" t="s">
        <v>898</v>
      </c>
      <c r="F246" s="37" t="s">
        <v>899</v>
      </c>
      <c r="G246" s="40" t="s">
        <v>497</v>
      </c>
      <c r="H246" s="38" t="s">
        <v>87</v>
      </c>
    </row>
    <row r="247" spans="1:8" ht="101.5" x14ac:dyDescent="0.35">
      <c r="A247" s="34" t="s">
        <v>889</v>
      </c>
      <c r="B247" s="1" t="s">
        <v>582</v>
      </c>
      <c r="C247" s="5" t="str">
        <f t="shared" si="12"/>
        <v>Wayne County</v>
      </c>
      <c r="D247" s="5" t="s">
        <v>900</v>
      </c>
      <c r="E247" s="1" t="s">
        <v>901</v>
      </c>
      <c r="F247" s="21" t="s">
        <v>585</v>
      </c>
      <c r="G247" s="40" t="s">
        <v>497</v>
      </c>
      <c r="H247" s="38" t="s">
        <v>87</v>
      </c>
    </row>
    <row r="248" spans="1:8" ht="87" x14ac:dyDescent="0.35">
      <c r="A248" s="34" t="s">
        <v>889</v>
      </c>
      <c r="B248" s="1" t="s">
        <v>498</v>
      </c>
      <c r="C248" s="5" t="str">
        <f t="shared" si="12"/>
        <v>Lancaster County</v>
      </c>
      <c r="D248" s="5" t="s">
        <v>902</v>
      </c>
      <c r="E248" s="1" t="s">
        <v>903</v>
      </c>
      <c r="F248" s="21" t="s">
        <v>501</v>
      </c>
      <c r="G248" s="40" t="s">
        <v>497</v>
      </c>
      <c r="H248" s="38" t="s">
        <v>87</v>
      </c>
    </row>
    <row r="249" spans="1:8" ht="391.5" x14ac:dyDescent="0.35">
      <c r="A249" s="34" t="s">
        <v>889</v>
      </c>
      <c r="B249" s="1" t="s">
        <v>759</v>
      </c>
      <c r="C249" s="5" t="str">
        <f t="shared" si="12"/>
        <v>Lackawanna County</v>
      </c>
      <c r="D249" s="5" t="s">
        <v>904</v>
      </c>
      <c r="E249" s="1" t="s">
        <v>905</v>
      </c>
      <c r="F249" s="21" t="s">
        <v>762</v>
      </c>
      <c r="G249" s="40" t="s">
        <v>497</v>
      </c>
      <c r="H249" s="38" t="s">
        <v>906</v>
      </c>
    </row>
    <row r="250" spans="1:8" ht="319" x14ac:dyDescent="0.35">
      <c r="A250" s="34" t="s">
        <v>889</v>
      </c>
      <c r="B250" s="1" t="s">
        <v>907</v>
      </c>
      <c r="C250" s="5" t="str">
        <f t="shared" si="12"/>
        <v>Northampton County</v>
      </c>
      <c r="D250" s="5" t="s">
        <v>908</v>
      </c>
      <c r="E250" s="1" t="s">
        <v>909</v>
      </c>
      <c r="F250" s="37" t="s">
        <v>910</v>
      </c>
      <c r="G250" s="40" t="s">
        <v>506</v>
      </c>
      <c r="H250" s="38" t="s">
        <v>906</v>
      </c>
    </row>
    <row r="251" spans="1:8" ht="409.5" x14ac:dyDescent="0.35">
      <c r="A251" s="34" t="s">
        <v>889</v>
      </c>
      <c r="B251" s="1" t="s">
        <v>911</v>
      </c>
      <c r="C251" s="5" t="str">
        <f t="shared" si="12"/>
        <v>Bucks County</v>
      </c>
      <c r="D251" s="5" t="s">
        <v>912</v>
      </c>
      <c r="E251" s="1" t="s">
        <v>913</v>
      </c>
      <c r="F251" s="21" t="s">
        <v>594</v>
      </c>
      <c r="G251" s="40" t="s">
        <v>595</v>
      </c>
      <c r="H251" s="38" t="s">
        <v>906</v>
      </c>
    </row>
    <row r="252" spans="1:8" ht="409.5" x14ac:dyDescent="0.35">
      <c r="A252" s="34" t="s">
        <v>889</v>
      </c>
      <c r="B252" s="1" t="s">
        <v>159</v>
      </c>
      <c r="C252" s="5" t="str">
        <f t="shared" si="12"/>
        <v>York County</v>
      </c>
      <c r="D252" s="5" t="s">
        <v>914</v>
      </c>
      <c r="E252" s="1" t="s">
        <v>915</v>
      </c>
      <c r="F252" s="21" t="s">
        <v>162</v>
      </c>
      <c r="G252" s="40" t="s">
        <v>163</v>
      </c>
      <c r="H252" s="38" t="s">
        <v>906</v>
      </c>
    </row>
    <row r="253" spans="1:8" ht="72.5" x14ac:dyDescent="0.35">
      <c r="A253" s="34" t="s">
        <v>889</v>
      </c>
      <c r="B253" s="1" t="s">
        <v>596</v>
      </c>
      <c r="C253" s="5" t="str">
        <f t="shared" si="12"/>
        <v>Chester County</v>
      </c>
      <c r="D253" s="5" t="s">
        <v>916</v>
      </c>
      <c r="E253" s="1" t="s">
        <v>917</v>
      </c>
      <c r="F253" s="37" t="s">
        <v>918</v>
      </c>
      <c r="G253" s="40" t="s">
        <v>163</v>
      </c>
      <c r="H253" s="38" t="s">
        <v>906</v>
      </c>
    </row>
    <row r="254" spans="1:8" ht="406" x14ac:dyDescent="0.35">
      <c r="A254" s="34" t="s">
        <v>889</v>
      </c>
      <c r="B254" s="1" t="s">
        <v>169</v>
      </c>
      <c r="C254" s="5" t="str">
        <f t="shared" si="12"/>
        <v>Lackawanna County</v>
      </c>
      <c r="D254" s="5" t="s">
        <v>919</v>
      </c>
      <c r="E254" s="1" t="s">
        <v>920</v>
      </c>
      <c r="F254" s="21" t="s">
        <v>172</v>
      </c>
      <c r="G254" s="40" t="s">
        <v>173</v>
      </c>
      <c r="H254" s="38" t="s">
        <v>906</v>
      </c>
    </row>
    <row r="255" spans="1:8" ht="304.5" x14ac:dyDescent="0.35">
      <c r="A255" s="34" t="s">
        <v>889</v>
      </c>
      <c r="B255" s="1" t="s">
        <v>519</v>
      </c>
      <c r="C255" s="5" t="str">
        <f t="shared" si="12"/>
        <v>Cumberland County</v>
      </c>
      <c r="D255" s="5" t="s">
        <v>921</v>
      </c>
      <c r="E255" s="1" t="s">
        <v>922</v>
      </c>
      <c r="F255" s="37" t="s">
        <v>923</v>
      </c>
      <c r="G255" s="40" t="s">
        <v>173</v>
      </c>
      <c r="H255" s="38" t="s">
        <v>906</v>
      </c>
    </row>
    <row r="256" spans="1:8" ht="101.5" x14ac:dyDescent="0.35">
      <c r="A256" s="34" t="s">
        <v>889</v>
      </c>
      <c r="B256" s="1" t="s">
        <v>175</v>
      </c>
      <c r="C256" s="5" t="str">
        <f t="shared" si="12"/>
        <v>Lackawanna County</v>
      </c>
      <c r="D256" s="5" t="s">
        <v>924</v>
      </c>
      <c r="E256" s="1" t="s">
        <v>925</v>
      </c>
      <c r="F256" s="21" t="s">
        <v>178</v>
      </c>
      <c r="G256" s="40" t="s">
        <v>179</v>
      </c>
      <c r="H256" s="38" t="s">
        <v>906</v>
      </c>
    </row>
    <row r="257" spans="1:8" ht="174" x14ac:dyDescent="0.35">
      <c r="A257" s="34" t="s">
        <v>889</v>
      </c>
      <c r="B257" s="1" t="s">
        <v>523</v>
      </c>
      <c r="C257" s="5" t="str">
        <f t="shared" si="12"/>
        <v>Chester County</v>
      </c>
      <c r="D257" s="5" t="s">
        <v>926</v>
      </c>
      <c r="E257" s="1" t="s">
        <v>927</v>
      </c>
      <c r="F257" s="37" t="s">
        <v>928</v>
      </c>
      <c r="G257" s="40" t="s">
        <v>58</v>
      </c>
      <c r="H257" s="38" t="s">
        <v>906</v>
      </c>
    </row>
    <row r="258" spans="1:8" ht="409.5" x14ac:dyDescent="0.35">
      <c r="A258" s="34" t="s">
        <v>889</v>
      </c>
      <c r="B258" s="1" t="s">
        <v>54</v>
      </c>
      <c r="C258" s="5" t="str">
        <f t="shared" si="12"/>
        <v>York County</v>
      </c>
      <c r="D258" s="5" t="s">
        <v>929</v>
      </c>
      <c r="E258" s="1" t="s">
        <v>930</v>
      </c>
      <c r="F258" s="21" t="s">
        <v>57</v>
      </c>
      <c r="G258" s="40" t="s">
        <v>58</v>
      </c>
      <c r="H258" s="38" t="s">
        <v>906</v>
      </c>
    </row>
    <row r="259" spans="1:8" ht="409.5" x14ac:dyDescent="0.35">
      <c r="A259" s="34" t="s">
        <v>889</v>
      </c>
      <c r="B259" s="1" t="s">
        <v>48</v>
      </c>
      <c r="C259" s="5" t="str">
        <f t="shared" si="12"/>
        <v>Union County</v>
      </c>
      <c r="D259" s="5" t="s">
        <v>931</v>
      </c>
      <c r="E259" s="25" t="s">
        <v>932</v>
      </c>
      <c r="F259" s="21" t="s">
        <v>51</v>
      </c>
      <c r="G259" s="40" t="s">
        <v>58</v>
      </c>
      <c r="H259" s="38" t="s">
        <v>906</v>
      </c>
    </row>
    <row r="260" spans="1:8" ht="409.5" x14ac:dyDescent="0.35">
      <c r="A260" s="34" t="s">
        <v>889</v>
      </c>
      <c r="B260" s="1" t="s">
        <v>198</v>
      </c>
      <c r="C260" s="5" t="str">
        <f t="shared" si="12"/>
        <v>Northumberland County</v>
      </c>
      <c r="D260" s="5" t="s">
        <v>933</v>
      </c>
      <c r="E260" s="25" t="s">
        <v>934</v>
      </c>
      <c r="F260" s="21" t="s">
        <v>201</v>
      </c>
      <c r="G260" s="40" t="s">
        <v>52</v>
      </c>
      <c r="H260" s="38" t="s">
        <v>906</v>
      </c>
    </row>
    <row r="261" spans="1:8" ht="409.5" x14ac:dyDescent="0.35">
      <c r="A261" s="34" t="s">
        <v>889</v>
      </c>
      <c r="B261" s="1" t="s">
        <v>546</v>
      </c>
      <c r="C261" s="5" t="str">
        <f t="shared" si="12"/>
        <v>Cumberland County</v>
      </c>
      <c r="D261" s="5" t="s">
        <v>935</v>
      </c>
      <c r="E261" s="25" t="s">
        <v>936</v>
      </c>
      <c r="F261" s="37" t="s">
        <v>937</v>
      </c>
      <c r="G261" s="40" t="s">
        <v>52</v>
      </c>
      <c r="H261" s="38" t="s">
        <v>906</v>
      </c>
    </row>
    <row r="262" spans="1:8" ht="87" x14ac:dyDescent="0.35">
      <c r="A262" s="34" t="s">
        <v>889</v>
      </c>
      <c r="B262" s="1" t="s">
        <v>48</v>
      </c>
      <c r="C262" s="5" t="str">
        <f t="shared" si="12"/>
        <v>Union County</v>
      </c>
      <c r="D262" s="5" t="s">
        <v>938</v>
      </c>
      <c r="E262" s="1" t="s">
        <v>939</v>
      </c>
      <c r="F262" s="21" t="s">
        <v>51</v>
      </c>
      <c r="G262" s="40" t="s">
        <v>52</v>
      </c>
      <c r="H262" s="38" t="s">
        <v>906</v>
      </c>
    </row>
    <row r="263" spans="1:8" ht="409.5" x14ac:dyDescent="0.35">
      <c r="A263" s="34" t="s">
        <v>889</v>
      </c>
      <c r="B263" s="1" t="s">
        <v>65</v>
      </c>
      <c r="C263" s="5" t="str">
        <f t="shared" si="12"/>
        <v>Columbia County</v>
      </c>
      <c r="D263" s="5" t="s">
        <v>940</v>
      </c>
      <c r="E263" s="1" t="s">
        <v>941</v>
      </c>
      <c r="F263" s="21" t="s">
        <v>68</v>
      </c>
      <c r="G263" s="40" t="s">
        <v>69</v>
      </c>
      <c r="H263" s="38" t="s">
        <v>906</v>
      </c>
    </row>
    <row r="264" spans="1:8" ht="87" x14ac:dyDescent="0.35">
      <c r="A264" s="34" t="s">
        <v>942</v>
      </c>
      <c r="B264" s="5" t="s">
        <v>943</v>
      </c>
      <c r="C264" s="5" t="str">
        <f t="shared" si="12"/>
        <v>Columbia County</v>
      </c>
      <c r="D264" s="5" t="s">
        <v>944</v>
      </c>
      <c r="E264" s="5" t="s">
        <v>945</v>
      </c>
      <c r="F264" s="37" t="s">
        <v>946</v>
      </c>
      <c r="G264" s="38" t="s">
        <v>13</v>
      </c>
      <c r="H264" s="38" t="s">
        <v>906</v>
      </c>
    </row>
    <row r="265" spans="1:8" ht="409.5" x14ac:dyDescent="0.35">
      <c r="A265" s="34" t="s">
        <v>942</v>
      </c>
      <c r="B265" s="3" t="s">
        <v>947</v>
      </c>
      <c r="C265" s="5" t="str">
        <f t="shared" si="12"/>
        <v>Adams County</v>
      </c>
      <c r="D265" s="5" t="s">
        <v>948</v>
      </c>
      <c r="E265" s="5" t="s">
        <v>949</v>
      </c>
      <c r="F265" s="21" t="s">
        <v>950</v>
      </c>
      <c r="G265" s="39" t="s">
        <v>19</v>
      </c>
      <c r="H265" s="38" t="s">
        <v>906</v>
      </c>
    </row>
    <row r="266" spans="1:8" ht="409.5" x14ac:dyDescent="0.35">
      <c r="A266" s="34" t="s">
        <v>942</v>
      </c>
      <c r="B266" s="3" t="s">
        <v>951</v>
      </c>
      <c r="C266" s="5" t="str">
        <f t="shared" si="12"/>
        <v>Montgomery County</v>
      </c>
      <c r="D266" s="5" t="s">
        <v>952</v>
      </c>
      <c r="E266" s="5" t="s">
        <v>953</v>
      </c>
      <c r="F266" s="45" t="s">
        <v>954</v>
      </c>
      <c r="G266" s="39" t="s">
        <v>442</v>
      </c>
      <c r="H266" s="38" t="s">
        <v>906</v>
      </c>
    </row>
    <row r="267" spans="1:8" ht="217.5" x14ac:dyDescent="0.35">
      <c r="A267" s="34" t="s">
        <v>942</v>
      </c>
      <c r="B267" s="3" t="s">
        <v>438</v>
      </c>
      <c r="C267" s="5" t="str">
        <f t="shared" si="12"/>
        <v xml:space="preserve">Lancaster County </v>
      </c>
      <c r="D267" s="5" t="s">
        <v>955</v>
      </c>
      <c r="E267" s="5" t="s">
        <v>956</v>
      </c>
      <c r="F267" s="45" t="s">
        <v>957</v>
      </c>
      <c r="G267" s="39" t="s">
        <v>442</v>
      </c>
      <c r="H267" s="38" t="s">
        <v>906</v>
      </c>
    </row>
    <row r="268" spans="1:8" ht="409.5" x14ac:dyDescent="0.35">
      <c r="A268" s="34" t="s">
        <v>942</v>
      </c>
      <c r="B268" s="3" t="s">
        <v>635</v>
      </c>
      <c r="C268" s="5" t="str">
        <f t="shared" si="12"/>
        <v>Allegheny County</v>
      </c>
      <c r="D268" s="5" t="s">
        <v>958</v>
      </c>
      <c r="E268" s="5" t="s">
        <v>959</v>
      </c>
      <c r="F268" s="10" t="s">
        <v>638</v>
      </c>
      <c r="G268" s="39" t="s">
        <v>442</v>
      </c>
      <c r="H268" s="38" t="s">
        <v>906</v>
      </c>
    </row>
    <row r="269" spans="1:8" ht="409.5" x14ac:dyDescent="0.35">
      <c r="A269" s="34" t="s">
        <v>942</v>
      </c>
      <c r="B269" s="3" t="s">
        <v>960</v>
      </c>
      <c r="C269" s="5" t="str">
        <f t="shared" si="12"/>
        <v>Beaver County</v>
      </c>
      <c r="D269" s="5" t="s">
        <v>961</v>
      </c>
      <c r="E269" s="5" t="s">
        <v>962</v>
      </c>
      <c r="F269" s="45" t="s">
        <v>642</v>
      </c>
      <c r="G269" s="39" t="s">
        <v>442</v>
      </c>
      <c r="H269" s="38" t="s">
        <v>781</v>
      </c>
    </row>
    <row r="270" spans="1:8" ht="101.5" x14ac:dyDescent="0.35">
      <c r="A270" s="34" t="s">
        <v>942</v>
      </c>
      <c r="B270" s="3" t="s">
        <v>963</v>
      </c>
      <c r="C270" s="5" t="str">
        <f t="shared" si="12"/>
        <v>Lehigh County</v>
      </c>
      <c r="D270" s="5" t="s">
        <v>964</v>
      </c>
      <c r="E270" s="5" t="s">
        <v>965</v>
      </c>
      <c r="F270" s="45" t="s">
        <v>966</v>
      </c>
      <c r="G270" s="39" t="s">
        <v>442</v>
      </c>
      <c r="H270" s="38" t="s">
        <v>781</v>
      </c>
    </row>
    <row r="271" spans="1:8" ht="409.5" x14ac:dyDescent="0.35">
      <c r="A271" s="34" t="s">
        <v>942</v>
      </c>
      <c r="B271" s="3" t="s">
        <v>551</v>
      </c>
      <c r="C271" s="5" t="str">
        <f t="shared" si="12"/>
        <v>Berks County</v>
      </c>
      <c r="D271" s="5" t="s">
        <v>967</v>
      </c>
      <c r="E271" s="5" t="s">
        <v>644</v>
      </c>
      <c r="F271" s="21" t="s">
        <v>554</v>
      </c>
      <c r="G271" s="39" t="s">
        <v>559</v>
      </c>
      <c r="H271" s="38" t="s">
        <v>781</v>
      </c>
    </row>
    <row r="272" spans="1:8" ht="290" x14ac:dyDescent="0.35">
      <c r="A272" s="34" t="s">
        <v>942</v>
      </c>
      <c r="B272" s="3" t="s">
        <v>555</v>
      </c>
      <c r="C272" s="5" t="str">
        <f t="shared" si="12"/>
        <v>Berks County</v>
      </c>
      <c r="D272" s="5" t="s">
        <v>968</v>
      </c>
      <c r="E272" s="5" t="s">
        <v>969</v>
      </c>
      <c r="F272" s="45" t="s">
        <v>970</v>
      </c>
      <c r="G272" s="39" t="s">
        <v>559</v>
      </c>
      <c r="H272" s="38" t="s">
        <v>781</v>
      </c>
    </row>
    <row r="273" spans="1:8" ht="409.5" x14ac:dyDescent="0.35">
      <c r="A273" s="34" t="s">
        <v>942</v>
      </c>
      <c r="B273" s="3" t="s">
        <v>971</v>
      </c>
      <c r="C273" s="5" t="str">
        <f t="shared" si="12"/>
        <v>Adams County</v>
      </c>
      <c r="D273" s="5" t="s">
        <v>972</v>
      </c>
      <c r="E273" s="5" t="s">
        <v>973</v>
      </c>
      <c r="F273" s="45" t="s">
        <v>237</v>
      </c>
      <c r="G273" s="39" t="s">
        <v>559</v>
      </c>
      <c r="H273" s="38" t="s">
        <v>781</v>
      </c>
    </row>
    <row r="274" spans="1:8" ht="409.5" x14ac:dyDescent="0.35">
      <c r="A274" s="34" t="s">
        <v>942</v>
      </c>
      <c r="B274" s="3" t="s">
        <v>451</v>
      </c>
      <c r="C274" s="5" t="str">
        <f t="shared" si="12"/>
        <v>Allegheny County</v>
      </c>
      <c r="D274" s="5" t="s">
        <v>974</v>
      </c>
      <c r="E274" s="5" t="s">
        <v>975</v>
      </c>
      <c r="F274" s="45" t="s">
        <v>976</v>
      </c>
      <c r="G274" s="39" t="s">
        <v>282</v>
      </c>
      <c r="H274" s="38" t="s">
        <v>781</v>
      </c>
    </row>
    <row r="275" spans="1:8" ht="409.5" x14ac:dyDescent="0.35">
      <c r="A275" s="34" t="s">
        <v>942</v>
      </c>
      <c r="B275" s="3" t="s">
        <v>9</v>
      </c>
      <c r="C275" s="5" t="str">
        <f t="shared" si="12"/>
        <v>Bedford County</v>
      </c>
      <c r="D275" s="5" t="s">
        <v>977</v>
      </c>
      <c r="E275" s="5" t="s">
        <v>978</v>
      </c>
      <c r="F275" s="45" t="s">
        <v>12</v>
      </c>
      <c r="G275" s="39" t="s">
        <v>13</v>
      </c>
      <c r="H275" s="38" t="s">
        <v>781</v>
      </c>
    </row>
    <row r="276" spans="1:8" ht="406" x14ac:dyDescent="0.35">
      <c r="A276" s="34" t="s">
        <v>942</v>
      </c>
      <c r="B276" s="1" t="s">
        <v>20</v>
      </c>
      <c r="C276" s="5" t="str">
        <f t="shared" si="12"/>
        <v>Lackawanna County</v>
      </c>
      <c r="D276" s="5" t="s">
        <v>919</v>
      </c>
      <c r="E276" s="5" t="s">
        <v>979</v>
      </c>
      <c r="F276" s="45" t="s">
        <v>23</v>
      </c>
      <c r="G276" s="39" t="s">
        <v>24</v>
      </c>
      <c r="H276" s="38" t="s">
        <v>781</v>
      </c>
    </row>
    <row r="277" spans="1:8" ht="409.5" x14ac:dyDescent="0.35">
      <c r="A277" s="34" t="s">
        <v>942</v>
      </c>
      <c r="B277" s="1" t="s">
        <v>15</v>
      </c>
      <c r="C277" s="5" t="str">
        <f t="shared" si="12"/>
        <v>Butler County</v>
      </c>
      <c r="D277" s="5" t="s">
        <v>980</v>
      </c>
      <c r="E277" s="5" t="s">
        <v>981</v>
      </c>
      <c r="F277" s="45" t="s">
        <v>18</v>
      </c>
      <c r="G277" s="39" t="s">
        <v>19</v>
      </c>
      <c r="H277" s="38" t="s">
        <v>781</v>
      </c>
    </row>
    <row r="278" spans="1:8" ht="409.5" x14ac:dyDescent="0.35">
      <c r="A278" s="34" t="s">
        <v>942</v>
      </c>
      <c r="B278" s="1" t="s">
        <v>217</v>
      </c>
      <c r="C278" s="5" t="str">
        <f t="shared" si="12"/>
        <v>Berks County</v>
      </c>
      <c r="D278" s="5" t="s">
        <v>982</v>
      </c>
      <c r="E278" s="5" t="s">
        <v>983</v>
      </c>
      <c r="F278" s="45" t="s">
        <v>220</v>
      </c>
      <c r="G278" s="39" t="s">
        <v>24</v>
      </c>
      <c r="H278" s="38" t="s">
        <v>781</v>
      </c>
    </row>
    <row r="279" spans="1:8" ht="304.5" x14ac:dyDescent="0.35">
      <c r="A279" s="34" t="s">
        <v>942</v>
      </c>
      <c r="B279" s="1" t="s">
        <v>25</v>
      </c>
      <c r="C279" s="5" t="str">
        <f t="shared" ref="C279:C342" si="13">IFERROR(RIGHT(B279, LEN(B279) - FIND(",", B279)-1),B279)</f>
        <v>Adams County</v>
      </c>
      <c r="D279" s="5" t="s">
        <v>984</v>
      </c>
      <c r="E279" s="5" t="s">
        <v>985</v>
      </c>
      <c r="F279" s="45" t="s">
        <v>986</v>
      </c>
      <c r="G279" s="39" t="s">
        <v>24</v>
      </c>
      <c r="H279" s="38" t="s">
        <v>781</v>
      </c>
    </row>
    <row r="280" spans="1:8" ht="409.5" x14ac:dyDescent="0.35">
      <c r="A280" s="34" t="s">
        <v>942</v>
      </c>
      <c r="B280" s="1" t="s">
        <v>649</v>
      </c>
      <c r="C280" s="5" t="str">
        <f t="shared" si="13"/>
        <v>Allegheny County</v>
      </c>
      <c r="D280" s="5" t="s">
        <v>987</v>
      </c>
      <c r="E280" s="5" t="s">
        <v>988</v>
      </c>
      <c r="F280" s="45" t="s">
        <v>989</v>
      </c>
      <c r="G280" s="39" t="s">
        <v>13</v>
      </c>
      <c r="H280" s="38" t="s">
        <v>781</v>
      </c>
    </row>
    <row r="281" spans="1:8" ht="101.5" x14ac:dyDescent="0.35">
      <c r="A281" s="34" t="s">
        <v>942</v>
      </c>
      <c r="B281" s="1" t="s">
        <v>226</v>
      </c>
      <c r="C281" s="5" t="str">
        <f t="shared" si="13"/>
        <v>Columbia County</v>
      </c>
      <c r="D281" s="5" t="s">
        <v>990</v>
      </c>
      <c r="E281" s="5" t="s">
        <v>991</v>
      </c>
      <c r="F281" s="45" t="s">
        <v>229</v>
      </c>
      <c r="G281" s="39" t="s">
        <v>13</v>
      </c>
      <c r="H281" s="38" t="s">
        <v>781</v>
      </c>
    </row>
    <row r="282" spans="1:8" ht="159.5" x14ac:dyDescent="0.35">
      <c r="A282" s="34" t="s">
        <v>942</v>
      </c>
      <c r="B282" s="1" t="s">
        <v>29</v>
      </c>
      <c r="C282" s="5" t="str">
        <f t="shared" si="13"/>
        <v>Beaver County</v>
      </c>
      <c r="D282" s="5" t="s">
        <v>992</v>
      </c>
      <c r="E282" s="5" t="s">
        <v>993</v>
      </c>
      <c r="F282" s="45" t="s">
        <v>994</v>
      </c>
      <c r="G282" s="39" t="s">
        <v>13</v>
      </c>
      <c r="H282" s="38" t="s">
        <v>781</v>
      </c>
    </row>
    <row r="283" spans="1:8" ht="409.5" x14ac:dyDescent="0.35">
      <c r="A283" s="34" t="s">
        <v>942</v>
      </c>
      <c r="B283" s="1" t="s">
        <v>29</v>
      </c>
      <c r="C283" s="5" t="str">
        <f t="shared" si="13"/>
        <v>Beaver County</v>
      </c>
      <c r="D283" s="5" t="s">
        <v>995</v>
      </c>
      <c r="E283" s="5" t="s">
        <v>996</v>
      </c>
      <c r="F283" s="45" t="s">
        <v>997</v>
      </c>
      <c r="G283" s="39" t="s">
        <v>13</v>
      </c>
      <c r="H283" s="38" t="s">
        <v>781</v>
      </c>
    </row>
    <row r="284" spans="1:8" ht="304.5" x14ac:dyDescent="0.35">
      <c r="A284" s="34" t="s">
        <v>942</v>
      </c>
      <c r="B284" s="1" t="s">
        <v>33</v>
      </c>
      <c r="C284" s="5" t="str">
        <f t="shared" si="13"/>
        <v>Columbia County</v>
      </c>
      <c r="D284" s="5" t="s">
        <v>998</v>
      </c>
      <c r="E284" s="5" t="s">
        <v>999</v>
      </c>
      <c r="F284" s="45" t="s">
        <v>36</v>
      </c>
      <c r="G284" s="39" t="s">
        <v>13</v>
      </c>
      <c r="H284" s="38" t="s">
        <v>781</v>
      </c>
    </row>
    <row r="285" spans="1:8" ht="409.5" x14ac:dyDescent="0.35">
      <c r="A285" s="34" t="s">
        <v>942</v>
      </c>
      <c r="B285" s="1" t="s">
        <v>33</v>
      </c>
      <c r="C285" s="5" t="str">
        <f t="shared" si="13"/>
        <v>Columbia County</v>
      </c>
      <c r="D285" s="5" t="s">
        <v>1000</v>
      </c>
      <c r="E285" s="5" t="s">
        <v>1001</v>
      </c>
      <c r="F285" s="48" t="s">
        <v>36</v>
      </c>
      <c r="G285" s="39" t="s">
        <v>13</v>
      </c>
      <c r="H285" s="38" t="s">
        <v>98</v>
      </c>
    </row>
    <row r="286" spans="1:8" ht="409.5" x14ac:dyDescent="0.35">
      <c r="A286" s="34" t="s">
        <v>942</v>
      </c>
      <c r="B286" s="1" t="s">
        <v>39</v>
      </c>
      <c r="C286" s="5" t="str">
        <f t="shared" si="13"/>
        <v>Clarion County</v>
      </c>
      <c r="D286" s="5" t="s">
        <v>1002</v>
      </c>
      <c r="E286" s="5" t="s">
        <v>1003</v>
      </c>
      <c r="F286" s="48" t="s">
        <v>42</v>
      </c>
      <c r="G286" s="39" t="s">
        <v>19</v>
      </c>
      <c r="H286" s="38" t="s">
        <v>98</v>
      </c>
    </row>
    <row r="287" spans="1:8" ht="409.5" x14ac:dyDescent="0.35">
      <c r="A287" s="34" t="s">
        <v>942</v>
      </c>
      <c r="B287" s="3" t="s">
        <v>243</v>
      </c>
      <c r="C287" s="5" t="str">
        <f t="shared" si="13"/>
        <v>Luzerne County</v>
      </c>
      <c r="D287" s="5" t="s">
        <v>1004</v>
      </c>
      <c r="E287" s="1" t="s">
        <v>1005</v>
      </c>
      <c r="F287" s="48" t="s">
        <v>246</v>
      </c>
      <c r="G287" s="39" t="s">
        <v>124</v>
      </c>
      <c r="H287" s="38" t="s">
        <v>98</v>
      </c>
    </row>
    <row r="288" spans="1:8" ht="409.5" x14ac:dyDescent="0.35">
      <c r="A288" s="34" t="s">
        <v>942</v>
      </c>
      <c r="B288" s="1" t="s">
        <v>71</v>
      </c>
      <c r="C288" s="5" t="str">
        <f t="shared" si="13"/>
        <v>Forest County</v>
      </c>
      <c r="D288" s="5" t="s">
        <v>1006</v>
      </c>
      <c r="E288" s="5" t="s">
        <v>1007</v>
      </c>
      <c r="F288" s="48" t="s">
        <v>72</v>
      </c>
      <c r="G288" s="39" t="s">
        <v>19</v>
      </c>
      <c r="H288" s="38" t="s">
        <v>98</v>
      </c>
    </row>
    <row r="289" spans="1:8" ht="409.5" x14ac:dyDescent="0.35">
      <c r="A289" s="34" t="s">
        <v>942</v>
      </c>
      <c r="B289" s="1" t="s">
        <v>717</v>
      </c>
      <c r="C289" s="5" t="str">
        <f t="shared" si="13"/>
        <v>Allegheny County</v>
      </c>
      <c r="D289" s="5" t="s">
        <v>1008</v>
      </c>
      <c r="E289" s="1" t="s">
        <v>1009</v>
      </c>
      <c r="F289" s="45" t="s">
        <v>1010</v>
      </c>
      <c r="G289" s="39" t="s">
        <v>721</v>
      </c>
      <c r="H289" s="38" t="s">
        <v>98</v>
      </c>
    </row>
    <row r="290" spans="1:8" ht="409.5" x14ac:dyDescent="0.35">
      <c r="A290" s="34" t="s">
        <v>942</v>
      </c>
      <c r="B290" s="3" t="s">
        <v>180</v>
      </c>
      <c r="C290" s="5" t="str">
        <f t="shared" si="13"/>
        <v>Susquehanna County</v>
      </c>
      <c r="D290" s="5" t="s">
        <v>1011</v>
      </c>
      <c r="E290" s="1" t="s">
        <v>1012</v>
      </c>
      <c r="F290" s="21" t="s">
        <v>183</v>
      </c>
      <c r="G290" s="39" t="s">
        <v>184</v>
      </c>
      <c r="H290" s="38" t="s">
        <v>98</v>
      </c>
    </row>
    <row r="291" spans="1:8" ht="409.5" x14ac:dyDescent="0.35">
      <c r="A291" s="34" t="s">
        <v>942</v>
      </c>
      <c r="B291" s="3" t="s">
        <v>1013</v>
      </c>
      <c r="C291" s="5" t="str">
        <f t="shared" si="13"/>
        <v>Tioga County</v>
      </c>
      <c r="D291" s="5" t="s">
        <v>1014</v>
      </c>
      <c r="E291" s="5" t="s">
        <v>1015</v>
      </c>
      <c r="F291" s="21" t="s">
        <v>1016</v>
      </c>
      <c r="G291" s="39" t="s">
        <v>811</v>
      </c>
      <c r="H291" s="38" t="s">
        <v>98</v>
      </c>
    </row>
    <row r="292" spans="1:8" ht="174" x14ac:dyDescent="0.35">
      <c r="A292" s="34" t="s">
        <v>942</v>
      </c>
      <c r="B292" s="3" t="s">
        <v>807</v>
      </c>
      <c r="C292" s="5" t="str">
        <f t="shared" si="13"/>
        <v>Armstrong County</v>
      </c>
      <c r="D292" s="5" t="s">
        <v>1017</v>
      </c>
      <c r="E292" s="5" t="s">
        <v>1018</v>
      </c>
      <c r="F292" s="21" t="s">
        <v>810</v>
      </c>
      <c r="G292" s="39" t="s">
        <v>811</v>
      </c>
      <c r="H292" s="38" t="s">
        <v>98</v>
      </c>
    </row>
    <row r="293" spans="1:8" ht="130.5" x14ac:dyDescent="0.35">
      <c r="A293" s="34" t="s">
        <v>942</v>
      </c>
      <c r="B293" s="3" t="s">
        <v>807</v>
      </c>
      <c r="C293" s="5" t="str">
        <f t="shared" si="13"/>
        <v>Armstrong County</v>
      </c>
      <c r="D293" s="5" t="s">
        <v>1019</v>
      </c>
      <c r="E293" s="5" t="s">
        <v>1020</v>
      </c>
      <c r="F293" s="21" t="s">
        <v>810</v>
      </c>
      <c r="G293" s="39" t="s">
        <v>811</v>
      </c>
      <c r="H293" s="38" t="s">
        <v>98</v>
      </c>
    </row>
    <row r="294" spans="1:8" ht="409.5" x14ac:dyDescent="0.35">
      <c r="A294" s="34" t="s">
        <v>942</v>
      </c>
      <c r="B294" s="3" t="s">
        <v>564</v>
      </c>
      <c r="C294" s="5" t="str">
        <f t="shared" si="13"/>
        <v>Dauphin County</v>
      </c>
      <c r="D294" s="5" t="s">
        <v>1021</v>
      </c>
      <c r="E294" s="5" t="s">
        <v>1022</v>
      </c>
      <c r="F294" s="21" t="s">
        <v>567</v>
      </c>
      <c r="G294" s="39" t="s">
        <v>19</v>
      </c>
      <c r="H294" s="38" t="s">
        <v>98</v>
      </c>
    </row>
    <row r="295" spans="1:8" ht="409.5" x14ac:dyDescent="0.35">
      <c r="A295" s="34" t="s">
        <v>942</v>
      </c>
      <c r="B295" s="3" t="s">
        <v>818</v>
      </c>
      <c r="C295" s="5" t="str">
        <f t="shared" si="13"/>
        <v>Erie County</v>
      </c>
      <c r="D295" s="5" t="s">
        <v>1023</v>
      </c>
      <c r="E295" s="5" t="s">
        <v>1024</v>
      </c>
      <c r="F295" s="21" t="s">
        <v>821</v>
      </c>
      <c r="G295" s="39" t="s">
        <v>19</v>
      </c>
      <c r="H295" s="38" t="s">
        <v>98</v>
      </c>
    </row>
    <row r="296" spans="1:8" ht="333.5" x14ac:dyDescent="0.35">
      <c r="A296" s="34" t="s">
        <v>942</v>
      </c>
      <c r="B296" s="3" t="s">
        <v>822</v>
      </c>
      <c r="C296" s="5" t="str">
        <f t="shared" si="13"/>
        <v>Franklin County</v>
      </c>
      <c r="D296" s="5" t="s">
        <v>1025</v>
      </c>
      <c r="E296" s="5" t="s">
        <v>1026</v>
      </c>
      <c r="F296" s="21" t="s">
        <v>1027</v>
      </c>
      <c r="G296" s="39" t="s">
        <v>142</v>
      </c>
      <c r="H296" s="38" t="s">
        <v>98</v>
      </c>
    </row>
    <row r="297" spans="1:8" ht="409.5" x14ac:dyDescent="0.35">
      <c r="A297" s="34" t="s">
        <v>942</v>
      </c>
      <c r="B297" s="3" t="s">
        <v>110</v>
      </c>
      <c r="C297" s="5" t="str">
        <f t="shared" si="13"/>
        <v>Beaver County</v>
      </c>
      <c r="D297" s="5" t="s">
        <v>1028</v>
      </c>
      <c r="E297" s="5" t="s">
        <v>1029</v>
      </c>
      <c r="F297" s="21" t="s">
        <v>113</v>
      </c>
      <c r="G297" s="39" t="s">
        <v>142</v>
      </c>
      <c r="H297" s="38" t="s">
        <v>98</v>
      </c>
    </row>
    <row r="298" spans="1:8" ht="409.5" x14ac:dyDescent="0.35">
      <c r="A298" s="34" t="s">
        <v>942</v>
      </c>
      <c r="B298" s="3" t="s">
        <v>689</v>
      </c>
      <c r="C298" s="5" t="str">
        <f t="shared" si="13"/>
        <v>Blair County</v>
      </c>
      <c r="D298" s="5" t="s">
        <v>1030</v>
      </c>
      <c r="E298" s="5" t="s">
        <v>1031</v>
      </c>
      <c r="F298" s="21" t="s">
        <v>692</v>
      </c>
      <c r="G298" s="39" t="s">
        <v>693</v>
      </c>
      <c r="H298" s="38" t="s">
        <v>98</v>
      </c>
    </row>
    <row r="299" spans="1:8" ht="409.5" x14ac:dyDescent="0.35">
      <c r="A299" s="34" t="s">
        <v>942</v>
      </c>
      <c r="B299" s="3" t="s">
        <v>568</v>
      </c>
      <c r="C299" s="5" t="str">
        <f t="shared" si="13"/>
        <v>Berks County</v>
      </c>
      <c r="D299" s="5" t="s">
        <v>1032</v>
      </c>
      <c r="E299" s="5" t="s">
        <v>1033</v>
      </c>
      <c r="F299" s="21" t="s">
        <v>571</v>
      </c>
      <c r="G299" s="39" t="s">
        <v>572</v>
      </c>
      <c r="H299" s="38" t="s">
        <v>98</v>
      </c>
    </row>
    <row r="300" spans="1:8" ht="409.5" x14ac:dyDescent="0.35">
      <c r="A300" s="34" t="s">
        <v>942</v>
      </c>
      <c r="B300" s="3" t="s">
        <v>115</v>
      </c>
      <c r="C300" s="5" t="str">
        <f t="shared" si="13"/>
        <v>Union County</v>
      </c>
      <c r="D300" s="5" t="s">
        <v>1034</v>
      </c>
      <c r="E300" s="5" t="s">
        <v>1035</v>
      </c>
      <c r="F300" s="21" t="s">
        <v>118</v>
      </c>
      <c r="G300" s="39" t="s">
        <v>119</v>
      </c>
      <c r="H300" s="38" t="s">
        <v>98</v>
      </c>
    </row>
    <row r="301" spans="1:8" ht="409.5" x14ac:dyDescent="0.35">
      <c r="A301" s="34" t="s">
        <v>942</v>
      </c>
      <c r="B301" s="3" t="s">
        <v>1036</v>
      </c>
      <c r="C301" s="5" t="str">
        <f t="shared" si="13"/>
        <v>York County</v>
      </c>
      <c r="D301" s="5" t="s">
        <v>1037</v>
      </c>
      <c r="E301" s="5" t="s">
        <v>1038</v>
      </c>
      <c r="F301" s="21" t="s">
        <v>1039</v>
      </c>
      <c r="G301" s="39" t="s">
        <v>124</v>
      </c>
      <c r="H301" s="38" t="s">
        <v>98</v>
      </c>
    </row>
    <row r="302" spans="1:8" ht="409.5" x14ac:dyDescent="0.35">
      <c r="A302" s="34" t="s">
        <v>942</v>
      </c>
      <c r="B302" s="3" t="s">
        <v>1040</v>
      </c>
      <c r="C302" s="5" t="str">
        <f t="shared" si="13"/>
        <v>Lycoming County</v>
      </c>
      <c r="D302" s="5" t="s">
        <v>1041</v>
      </c>
      <c r="E302" s="5" t="s">
        <v>1042</v>
      </c>
      <c r="F302" s="21" t="s">
        <v>1043</v>
      </c>
      <c r="G302" s="39" t="s">
        <v>13</v>
      </c>
      <c r="H302" s="38" t="s">
        <v>98</v>
      </c>
    </row>
    <row r="303" spans="1:8" ht="348" x14ac:dyDescent="0.35">
      <c r="A303" s="34" t="s">
        <v>942</v>
      </c>
      <c r="B303" s="3" t="s">
        <v>1044</v>
      </c>
      <c r="C303" s="5" t="str">
        <f t="shared" si="13"/>
        <v>Westmoreland County</v>
      </c>
      <c r="D303" s="5" t="s">
        <v>1045</v>
      </c>
      <c r="E303" s="5" t="s">
        <v>1046</v>
      </c>
      <c r="F303" s="21" t="s">
        <v>1047</v>
      </c>
      <c r="G303" s="39" t="s">
        <v>124</v>
      </c>
      <c r="H303" s="38" t="s">
        <v>98</v>
      </c>
    </row>
    <row r="304" spans="1:8" ht="409.5" x14ac:dyDescent="0.35">
      <c r="A304" s="34" t="s">
        <v>942</v>
      </c>
      <c r="B304" s="3" t="s">
        <v>943</v>
      </c>
      <c r="C304" s="5" t="str">
        <f t="shared" si="13"/>
        <v>Columbia County</v>
      </c>
      <c r="D304" s="5" t="s">
        <v>1048</v>
      </c>
      <c r="E304" s="5" t="s">
        <v>1049</v>
      </c>
      <c r="F304" s="37" t="s">
        <v>1050</v>
      </c>
      <c r="G304" s="39" t="s">
        <v>124</v>
      </c>
      <c r="H304" s="38" t="s">
        <v>98</v>
      </c>
    </row>
    <row r="305" spans="1:8" ht="409.5" x14ac:dyDescent="0.35">
      <c r="A305" s="34" t="s">
        <v>942</v>
      </c>
      <c r="B305" s="5" t="s">
        <v>120</v>
      </c>
      <c r="C305" s="5" t="str">
        <f t="shared" si="13"/>
        <v>York County</v>
      </c>
      <c r="D305" s="5" t="s">
        <v>1051</v>
      </c>
      <c r="E305" s="5" t="s">
        <v>1052</v>
      </c>
      <c r="F305" s="37" t="s">
        <v>1053</v>
      </c>
      <c r="G305" s="38" t="s">
        <v>124</v>
      </c>
      <c r="H305" s="38" t="s">
        <v>98</v>
      </c>
    </row>
    <row r="306" spans="1:8" ht="409.5" x14ac:dyDescent="0.35">
      <c r="A306" s="34" t="s">
        <v>942</v>
      </c>
      <c r="B306" s="5" t="s">
        <v>133</v>
      </c>
      <c r="C306" s="5" t="str">
        <f t="shared" si="13"/>
        <v>Wayne County</v>
      </c>
      <c r="D306" s="5" t="s">
        <v>1054</v>
      </c>
      <c r="E306" s="5" t="s">
        <v>1055</v>
      </c>
      <c r="F306" s="37" t="s">
        <v>136</v>
      </c>
      <c r="G306" s="38" t="s">
        <v>137</v>
      </c>
      <c r="H306" s="38" t="s">
        <v>98</v>
      </c>
    </row>
    <row r="307" spans="1:8" ht="409.5" x14ac:dyDescent="0.35">
      <c r="A307" s="34" t="s">
        <v>942</v>
      </c>
      <c r="B307" s="5" t="s">
        <v>832</v>
      </c>
      <c r="C307" s="5" t="str">
        <f t="shared" si="13"/>
        <v>Northampton County</v>
      </c>
      <c r="D307" s="5" t="s">
        <v>1056</v>
      </c>
      <c r="E307" s="5" t="s">
        <v>1057</v>
      </c>
      <c r="F307" s="37" t="s">
        <v>1058</v>
      </c>
      <c r="G307" s="38" t="s">
        <v>137</v>
      </c>
      <c r="H307" s="38" t="s">
        <v>98</v>
      </c>
    </row>
    <row r="308" spans="1:8" ht="409.5" x14ac:dyDescent="0.35">
      <c r="A308" s="34" t="s">
        <v>942</v>
      </c>
      <c r="B308" s="3" t="s">
        <v>143</v>
      </c>
      <c r="C308" s="5" t="str">
        <f t="shared" si="13"/>
        <v>Montour County</v>
      </c>
      <c r="D308" s="5" t="s">
        <v>1059</v>
      </c>
      <c r="E308" s="5" t="s">
        <v>1060</v>
      </c>
      <c r="F308" s="37" t="s">
        <v>1061</v>
      </c>
      <c r="G308" s="39" t="s">
        <v>282</v>
      </c>
      <c r="H308" s="38" t="s">
        <v>98</v>
      </c>
    </row>
    <row r="309" spans="1:8" ht="409.5" x14ac:dyDescent="0.35">
      <c r="A309" s="34" t="s">
        <v>942</v>
      </c>
      <c r="B309" s="3" t="s">
        <v>295</v>
      </c>
      <c r="C309" s="5" t="str">
        <f t="shared" si="13"/>
        <v>Lancaster County</v>
      </c>
      <c r="D309" s="5" t="s">
        <v>1062</v>
      </c>
      <c r="E309" s="5" t="s">
        <v>1063</v>
      </c>
      <c r="F309" s="37" t="s">
        <v>1064</v>
      </c>
      <c r="G309" s="39" t="s">
        <v>282</v>
      </c>
      <c r="H309" s="38" t="s">
        <v>98</v>
      </c>
    </row>
    <row r="310" spans="1:8" ht="174" x14ac:dyDescent="0.35">
      <c r="A310" s="34" t="s">
        <v>942</v>
      </c>
      <c r="B310" s="3" t="s">
        <v>317</v>
      </c>
      <c r="C310" s="5" t="str">
        <f t="shared" si="13"/>
        <v>Dauphin County</v>
      </c>
      <c r="D310" s="5" t="s">
        <v>1065</v>
      </c>
      <c r="E310" s="5" t="s">
        <v>1066</v>
      </c>
      <c r="F310" s="21" t="s">
        <v>320</v>
      </c>
      <c r="G310" s="39" t="s">
        <v>312</v>
      </c>
      <c r="H310" s="38" t="s">
        <v>98</v>
      </c>
    </row>
    <row r="311" spans="1:8" ht="409.5" x14ac:dyDescent="0.35">
      <c r="A311" s="34" t="s">
        <v>942</v>
      </c>
      <c r="B311" s="3" t="s">
        <v>154</v>
      </c>
      <c r="C311" s="5" t="str">
        <f t="shared" si="13"/>
        <v>Monroe County</v>
      </c>
      <c r="D311" s="5" t="s">
        <v>1067</v>
      </c>
      <c r="E311" s="5" t="s">
        <v>1068</v>
      </c>
      <c r="F311" s="37" t="s">
        <v>1069</v>
      </c>
      <c r="G311" s="39" t="s">
        <v>158</v>
      </c>
      <c r="H311" s="38" t="s">
        <v>98</v>
      </c>
    </row>
    <row r="312" spans="1:8" ht="333.5" x14ac:dyDescent="0.35">
      <c r="A312" s="34" t="s">
        <v>942</v>
      </c>
      <c r="B312" s="3" t="s">
        <v>165</v>
      </c>
      <c r="C312" s="5" t="str">
        <f t="shared" si="13"/>
        <v>Montour County</v>
      </c>
      <c r="D312" s="5" t="s">
        <v>1070</v>
      </c>
      <c r="E312" s="5" t="s">
        <v>1071</v>
      </c>
      <c r="F312" s="21" t="s">
        <v>168</v>
      </c>
      <c r="G312" s="39" t="s">
        <v>119</v>
      </c>
      <c r="H312" s="38" t="s">
        <v>1072</v>
      </c>
    </row>
    <row r="313" spans="1:8" ht="409.5" x14ac:dyDescent="0.35">
      <c r="A313" s="34" t="s">
        <v>942</v>
      </c>
      <c r="B313" s="3" t="s">
        <v>165</v>
      </c>
      <c r="C313" s="5" t="str">
        <f t="shared" si="13"/>
        <v>Montour County</v>
      </c>
      <c r="D313" s="5" t="s">
        <v>1073</v>
      </c>
      <c r="E313" s="5" t="s">
        <v>1074</v>
      </c>
      <c r="F313" s="21" t="s">
        <v>168</v>
      </c>
      <c r="G313" s="39" t="s">
        <v>119</v>
      </c>
      <c r="H313" s="38" t="s">
        <v>1072</v>
      </c>
    </row>
    <row r="314" spans="1:8" ht="377" x14ac:dyDescent="0.35">
      <c r="A314" s="34" t="s">
        <v>942</v>
      </c>
      <c r="B314" s="3" t="s">
        <v>355</v>
      </c>
      <c r="C314" s="5" t="str">
        <f t="shared" si="13"/>
        <v>Lancaster County</v>
      </c>
      <c r="D314" s="5" t="s">
        <v>1075</v>
      </c>
      <c r="E314" s="5" t="s">
        <v>1076</v>
      </c>
      <c r="F314" s="37" t="s">
        <v>1077</v>
      </c>
      <c r="G314" s="39" t="s">
        <v>282</v>
      </c>
      <c r="H314" s="38" t="s">
        <v>1072</v>
      </c>
    </row>
    <row r="315" spans="1:8" ht="409.5" x14ac:dyDescent="0.35">
      <c r="A315" s="34" t="s">
        <v>942</v>
      </c>
      <c r="B315" s="3" t="s">
        <v>371</v>
      </c>
      <c r="C315" s="5" t="str">
        <f t="shared" si="13"/>
        <v>Cumberland County</v>
      </c>
      <c r="D315" s="5" t="s">
        <v>1078</v>
      </c>
      <c r="E315" s="5" t="s">
        <v>1079</v>
      </c>
      <c r="F315" s="21" t="s">
        <v>374</v>
      </c>
      <c r="G315" s="39" t="s">
        <v>282</v>
      </c>
      <c r="H315" s="38" t="s">
        <v>1072</v>
      </c>
    </row>
    <row r="316" spans="1:8" ht="409.5" x14ac:dyDescent="0.35">
      <c r="A316" s="34" t="s">
        <v>942</v>
      </c>
      <c r="B316" s="5" t="s">
        <v>269</v>
      </c>
      <c r="C316" s="5" t="str">
        <f t="shared" si="13"/>
        <v>Allegheny County</v>
      </c>
      <c r="D316" s="5" t="s">
        <v>1080</v>
      </c>
      <c r="E316" s="5" t="s">
        <v>1081</v>
      </c>
      <c r="F316" s="21" t="s">
        <v>272</v>
      </c>
      <c r="G316" s="39" t="s">
        <v>273</v>
      </c>
      <c r="H316" s="38" t="s">
        <v>1072</v>
      </c>
    </row>
    <row r="317" spans="1:8" ht="409.5" x14ac:dyDescent="0.35">
      <c r="A317" s="34" t="s">
        <v>942</v>
      </c>
      <c r="B317" s="5" t="s">
        <v>189</v>
      </c>
      <c r="C317" s="5" t="str">
        <f t="shared" si="13"/>
        <v>York County</v>
      </c>
      <c r="D317" s="5" t="s">
        <v>1082</v>
      </c>
      <c r="E317" s="5" t="s">
        <v>1083</v>
      </c>
      <c r="F317" s="37" t="s">
        <v>1084</v>
      </c>
      <c r="G317" s="38" t="s">
        <v>193</v>
      </c>
      <c r="H317" s="38" t="s">
        <v>1072</v>
      </c>
    </row>
    <row r="318" spans="1:8" ht="409.5" x14ac:dyDescent="0.35">
      <c r="A318" s="34" t="s">
        <v>942</v>
      </c>
      <c r="B318" s="1" t="s">
        <v>185</v>
      </c>
      <c r="C318" s="5" t="str">
        <f t="shared" si="13"/>
        <v>Northumberland County</v>
      </c>
      <c r="D318" s="5" t="s">
        <v>1085</v>
      </c>
      <c r="E318" s="5" t="s">
        <v>1086</v>
      </c>
      <c r="F318" s="21" t="s">
        <v>188</v>
      </c>
      <c r="G318" s="39" t="s">
        <v>142</v>
      </c>
      <c r="H318" s="38" t="s">
        <v>1072</v>
      </c>
    </row>
    <row r="319" spans="1:8" ht="409.5" x14ac:dyDescent="0.35">
      <c r="A319" s="34" t="s">
        <v>942</v>
      </c>
      <c r="B319" s="1" t="s">
        <v>871</v>
      </c>
      <c r="C319" s="5" t="str">
        <f t="shared" si="13"/>
        <v>Lackawanna County</v>
      </c>
      <c r="D319" s="5" t="s">
        <v>1087</v>
      </c>
      <c r="E319" s="5" t="s">
        <v>1088</v>
      </c>
      <c r="F319" s="10" t="s">
        <v>874</v>
      </c>
      <c r="G319" s="39" t="s">
        <v>282</v>
      </c>
      <c r="H319" s="1"/>
    </row>
    <row r="320" spans="1:8" ht="409.5" x14ac:dyDescent="0.35">
      <c r="A320" s="34" t="s">
        <v>942</v>
      </c>
      <c r="B320" s="1" t="s">
        <v>202</v>
      </c>
      <c r="C320" s="5" t="str">
        <f t="shared" si="13"/>
        <v>Tioga County</v>
      </c>
      <c r="D320" s="5" t="s">
        <v>1089</v>
      </c>
      <c r="E320" s="5" t="s">
        <v>1090</v>
      </c>
      <c r="F320" s="21" t="s">
        <v>205</v>
      </c>
      <c r="G320" s="39" t="s">
        <v>142</v>
      </c>
      <c r="H320" s="38" t="s">
        <v>1072</v>
      </c>
    </row>
    <row r="321" spans="1:8" ht="290" x14ac:dyDescent="0.35">
      <c r="A321" s="34" t="s">
        <v>942</v>
      </c>
      <c r="B321" s="1" t="s">
        <v>411</v>
      </c>
      <c r="C321" s="5" t="str">
        <f t="shared" si="13"/>
        <v>Berks County</v>
      </c>
      <c r="D321" s="5" t="s">
        <v>1091</v>
      </c>
      <c r="E321" s="5" t="s">
        <v>1092</v>
      </c>
      <c r="F321" s="21" t="s">
        <v>414</v>
      </c>
      <c r="G321" s="39" t="s">
        <v>415</v>
      </c>
      <c r="H321" s="38" t="s">
        <v>1072</v>
      </c>
    </row>
    <row r="322" spans="1:8" ht="290" x14ac:dyDescent="0.35">
      <c r="A322" s="34" t="s">
        <v>942</v>
      </c>
      <c r="B322" s="1" t="s">
        <v>429</v>
      </c>
      <c r="C322" s="5" t="str">
        <f t="shared" si="13"/>
        <v>Montgomery County</v>
      </c>
      <c r="D322" s="5" t="s">
        <v>1091</v>
      </c>
      <c r="E322" s="5" t="s">
        <v>1093</v>
      </c>
      <c r="F322" s="21" t="s">
        <v>432</v>
      </c>
      <c r="G322" s="39" t="s">
        <v>418</v>
      </c>
      <c r="H322" s="38" t="s">
        <v>1072</v>
      </c>
    </row>
    <row r="323" spans="1:8" ht="409.5" x14ac:dyDescent="0.35">
      <c r="A323" s="34" t="s">
        <v>942</v>
      </c>
      <c r="B323" s="1" t="s">
        <v>429</v>
      </c>
      <c r="C323" s="5" t="str">
        <f t="shared" si="13"/>
        <v>Montgomery County</v>
      </c>
      <c r="D323" s="5" t="s">
        <v>1094</v>
      </c>
      <c r="E323" s="5" t="s">
        <v>1095</v>
      </c>
      <c r="F323" s="21" t="s">
        <v>432</v>
      </c>
      <c r="G323" s="39" t="s">
        <v>418</v>
      </c>
      <c r="H323" s="38" t="s">
        <v>1072</v>
      </c>
    </row>
    <row r="324" spans="1:8" ht="246.5" x14ac:dyDescent="0.35">
      <c r="A324" s="34" t="s">
        <v>942</v>
      </c>
      <c r="B324" s="1" t="s">
        <v>206</v>
      </c>
      <c r="C324" s="5" t="str">
        <f t="shared" si="13"/>
        <v>Erie County</v>
      </c>
      <c r="D324" s="5" t="s">
        <v>1096</v>
      </c>
      <c r="E324" s="5" t="s">
        <v>1097</v>
      </c>
      <c r="F324" s="21" t="s">
        <v>209</v>
      </c>
      <c r="G324" s="39" t="s">
        <v>418</v>
      </c>
      <c r="H324" s="38" t="s">
        <v>1072</v>
      </c>
    </row>
    <row r="325" spans="1:8" ht="409.5" x14ac:dyDescent="0.35">
      <c r="A325" s="34" t="s">
        <v>942</v>
      </c>
      <c r="B325" s="1" t="s">
        <v>206</v>
      </c>
      <c r="C325" s="5" t="str">
        <f t="shared" si="13"/>
        <v>Erie County</v>
      </c>
      <c r="D325" s="5" t="s">
        <v>1098</v>
      </c>
      <c r="E325" s="5" t="s">
        <v>1099</v>
      </c>
      <c r="F325" s="21" t="s">
        <v>209</v>
      </c>
      <c r="G325" s="39" t="s">
        <v>210</v>
      </c>
      <c r="H325" s="38" t="s">
        <v>1072</v>
      </c>
    </row>
    <row r="326" spans="1:8" ht="130.5" x14ac:dyDescent="0.35">
      <c r="A326" s="34" t="s">
        <v>942</v>
      </c>
      <c r="B326" s="1" t="s">
        <v>211</v>
      </c>
      <c r="C326" s="5" t="str">
        <f t="shared" si="13"/>
        <v>Allegheny County</v>
      </c>
      <c r="D326" s="5" t="s">
        <v>1100</v>
      </c>
      <c r="E326" s="5" t="s">
        <v>1101</v>
      </c>
      <c r="F326" s="21" t="s">
        <v>214</v>
      </c>
      <c r="G326" s="39" t="s">
        <v>215</v>
      </c>
      <c r="H326" s="38" t="s">
        <v>1072</v>
      </c>
    </row>
    <row r="327" spans="1:8" ht="409.5" x14ac:dyDescent="0.35">
      <c r="A327" s="34" t="s">
        <v>942</v>
      </c>
      <c r="B327" s="1" t="s">
        <v>726</v>
      </c>
      <c r="C327" s="5" t="str">
        <f t="shared" si="13"/>
        <v>Allegheny County</v>
      </c>
      <c r="D327" s="5" t="s">
        <v>1102</v>
      </c>
      <c r="E327" s="5" t="s">
        <v>1103</v>
      </c>
      <c r="F327" s="37" t="s">
        <v>1104</v>
      </c>
      <c r="G327" s="39" t="s">
        <v>215</v>
      </c>
      <c r="H327" s="38" t="s">
        <v>1072</v>
      </c>
    </row>
    <row r="328" spans="1:8" ht="217.5" x14ac:dyDescent="0.35">
      <c r="A328" s="34" t="s">
        <v>1105</v>
      </c>
      <c r="B328" s="3" t="s">
        <v>947</v>
      </c>
      <c r="C328" s="5" t="str">
        <f t="shared" si="13"/>
        <v>Adams County</v>
      </c>
      <c r="D328" s="5" t="s">
        <v>1106</v>
      </c>
      <c r="E328" s="5" t="s">
        <v>1107</v>
      </c>
      <c r="F328" s="21" t="s">
        <v>950</v>
      </c>
      <c r="G328" s="39" t="s">
        <v>252</v>
      </c>
      <c r="H328" s="38" t="s">
        <v>1072</v>
      </c>
    </row>
    <row r="329" spans="1:8" ht="261" x14ac:dyDescent="0.35">
      <c r="A329" s="34" t="s">
        <v>1105</v>
      </c>
      <c r="B329" s="3" t="s">
        <v>947</v>
      </c>
      <c r="C329" s="5" t="str">
        <f t="shared" si="13"/>
        <v>Adams County</v>
      </c>
      <c r="D329" s="5" t="s">
        <v>1108</v>
      </c>
      <c r="E329" s="5" t="s">
        <v>1109</v>
      </c>
      <c r="F329" s="21" t="s">
        <v>950</v>
      </c>
      <c r="G329" s="39" t="s">
        <v>19</v>
      </c>
      <c r="H329" s="38" t="s">
        <v>1072</v>
      </c>
    </row>
    <row r="330" spans="1:8" ht="217.5" x14ac:dyDescent="0.35">
      <c r="A330" s="34" t="s">
        <v>1105</v>
      </c>
      <c r="B330" s="3" t="s">
        <v>438</v>
      </c>
      <c r="C330" s="5" t="str">
        <f t="shared" si="13"/>
        <v xml:space="preserve">Lancaster County </v>
      </c>
      <c r="D330" s="5" t="s">
        <v>1110</v>
      </c>
      <c r="E330" s="5" t="s">
        <v>1111</v>
      </c>
      <c r="F330" s="45" t="s">
        <v>1112</v>
      </c>
      <c r="G330" s="39" t="s">
        <v>442</v>
      </c>
      <c r="H330" s="38" t="s">
        <v>1072</v>
      </c>
    </row>
    <row r="331" spans="1:8" ht="275.5" x14ac:dyDescent="0.35">
      <c r="A331" s="34" t="s">
        <v>1105</v>
      </c>
      <c r="B331" s="3" t="s">
        <v>635</v>
      </c>
      <c r="C331" s="5" t="str">
        <f t="shared" si="13"/>
        <v>Allegheny County</v>
      </c>
      <c r="D331" s="5" t="s">
        <v>1113</v>
      </c>
      <c r="E331" s="5" t="s">
        <v>1114</v>
      </c>
      <c r="F331" s="45" t="s">
        <v>638</v>
      </c>
      <c r="G331" s="39" t="s">
        <v>442</v>
      </c>
      <c r="H331" s="38" t="s">
        <v>1072</v>
      </c>
    </row>
    <row r="332" spans="1:8" ht="275.5" x14ac:dyDescent="0.35">
      <c r="A332" s="34" t="s">
        <v>1105</v>
      </c>
      <c r="B332" s="3" t="s">
        <v>639</v>
      </c>
      <c r="C332" s="5" t="str">
        <f t="shared" si="13"/>
        <v xml:space="preserve">Beaver County </v>
      </c>
      <c r="D332" s="5" t="s">
        <v>1113</v>
      </c>
      <c r="E332" s="5" t="s">
        <v>1115</v>
      </c>
      <c r="F332" s="45" t="s">
        <v>642</v>
      </c>
      <c r="G332" s="39" t="s">
        <v>442</v>
      </c>
      <c r="H332" s="38" t="s">
        <v>1072</v>
      </c>
    </row>
    <row r="333" spans="1:8" ht="246.5" x14ac:dyDescent="0.35">
      <c r="A333" s="34" t="s">
        <v>1105</v>
      </c>
      <c r="B333" s="3" t="s">
        <v>555</v>
      </c>
      <c r="C333" s="5" t="str">
        <f t="shared" si="13"/>
        <v>Berks County</v>
      </c>
      <c r="D333" s="5" t="s">
        <v>1116</v>
      </c>
      <c r="E333" s="5" t="s">
        <v>1117</v>
      </c>
      <c r="F333" s="45" t="s">
        <v>1118</v>
      </c>
      <c r="G333" s="39" t="s">
        <v>559</v>
      </c>
      <c r="H333" s="38" t="s">
        <v>1072</v>
      </c>
    </row>
    <row r="334" spans="1:8" ht="409.5" x14ac:dyDescent="0.35">
      <c r="A334" s="34" t="s">
        <v>1105</v>
      </c>
      <c r="B334" s="3" t="s">
        <v>738</v>
      </c>
      <c r="C334" s="5" t="str">
        <f t="shared" si="13"/>
        <v>Bradford County</v>
      </c>
      <c r="D334" s="5" t="s">
        <v>1119</v>
      </c>
      <c r="E334" s="5" t="s">
        <v>1120</v>
      </c>
      <c r="F334" s="45" t="s">
        <v>741</v>
      </c>
      <c r="G334" s="39" t="s">
        <v>24</v>
      </c>
      <c r="H334" s="38" t="s">
        <v>1072</v>
      </c>
    </row>
    <row r="335" spans="1:8" ht="203" x14ac:dyDescent="0.35">
      <c r="A335" s="34" t="s">
        <v>1105</v>
      </c>
      <c r="B335" s="3" t="s">
        <v>15</v>
      </c>
      <c r="C335" s="5" t="str">
        <f t="shared" si="13"/>
        <v>Butler County</v>
      </c>
      <c r="D335" s="5" t="s">
        <v>1121</v>
      </c>
      <c r="E335" s="5" t="s">
        <v>1122</v>
      </c>
      <c r="F335" s="21" t="s">
        <v>18</v>
      </c>
      <c r="G335" s="39" t="s">
        <v>19</v>
      </c>
      <c r="H335" s="38" t="s">
        <v>1072</v>
      </c>
    </row>
    <row r="336" spans="1:8" ht="377" x14ac:dyDescent="0.35">
      <c r="A336" s="34" t="s">
        <v>1105</v>
      </c>
      <c r="B336" s="3" t="s">
        <v>15</v>
      </c>
      <c r="C336" s="5" t="str">
        <f t="shared" si="13"/>
        <v>Butler County</v>
      </c>
      <c r="D336" s="5" t="s">
        <v>1123</v>
      </c>
      <c r="E336" s="5" t="s">
        <v>1124</v>
      </c>
      <c r="F336" s="21" t="s">
        <v>18</v>
      </c>
      <c r="G336" s="39" t="s">
        <v>19</v>
      </c>
      <c r="H336" s="38" t="s">
        <v>1072</v>
      </c>
    </row>
    <row r="337" spans="1:8" ht="409.5" x14ac:dyDescent="0.35">
      <c r="A337" s="34" t="s">
        <v>1105</v>
      </c>
      <c r="B337" s="3" t="s">
        <v>234</v>
      </c>
      <c r="C337" s="5" t="str">
        <f t="shared" si="13"/>
        <v>Adams County</v>
      </c>
      <c r="D337" s="5" t="s">
        <v>1125</v>
      </c>
      <c r="E337" s="5" t="s">
        <v>1126</v>
      </c>
      <c r="F337" s="6" t="s">
        <v>237</v>
      </c>
      <c r="G337" s="39" t="s">
        <v>13</v>
      </c>
      <c r="H337" s="38" t="s">
        <v>1072</v>
      </c>
    </row>
    <row r="338" spans="1:8" ht="409.5" x14ac:dyDescent="0.35">
      <c r="A338" s="34" t="s">
        <v>1105</v>
      </c>
      <c r="B338" s="3" t="s">
        <v>9</v>
      </c>
      <c r="C338" s="5" t="str">
        <f t="shared" si="13"/>
        <v>Bedford County</v>
      </c>
      <c r="D338" s="5" t="s">
        <v>1127</v>
      </c>
      <c r="E338" s="5" t="s">
        <v>1128</v>
      </c>
      <c r="F338" s="45" t="s">
        <v>12</v>
      </c>
      <c r="G338" s="39" t="s">
        <v>13</v>
      </c>
      <c r="H338" s="38" t="s">
        <v>1072</v>
      </c>
    </row>
    <row r="339" spans="1:8" ht="391.5" x14ac:dyDescent="0.35">
      <c r="A339" s="34" t="s">
        <v>1105</v>
      </c>
      <c r="B339" s="3" t="s">
        <v>9</v>
      </c>
      <c r="C339" s="5" t="str">
        <f t="shared" si="13"/>
        <v>Bedford County</v>
      </c>
      <c r="D339" s="5" t="s">
        <v>1129</v>
      </c>
      <c r="E339" s="5" t="s">
        <v>1130</v>
      </c>
      <c r="F339" s="45" t="s">
        <v>12</v>
      </c>
      <c r="G339" s="39" t="s">
        <v>13</v>
      </c>
      <c r="H339" s="38" t="s">
        <v>792</v>
      </c>
    </row>
    <row r="340" spans="1:8" ht="203" x14ac:dyDescent="0.35">
      <c r="A340" s="34" t="s">
        <v>1105</v>
      </c>
      <c r="B340" s="3" t="s">
        <v>217</v>
      </c>
      <c r="C340" s="5" t="str">
        <f t="shared" si="13"/>
        <v>Berks County</v>
      </c>
      <c r="D340" s="5" t="s">
        <v>1131</v>
      </c>
      <c r="E340" s="5" t="s">
        <v>1132</v>
      </c>
      <c r="F340" s="21" t="s">
        <v>220</v>
      </c>
      <c r="G340" s="39" t="s">
        <v>24</v>
      </c>
      <c r="H340" s="38" t="s">
        <v>792</v>
      </c>
    </row>
    <row r="341" spans="1:8" ht="409.5" x14ac:dyDescent="0.35">
      <c r="A341" s="34" t="s">
        <v>1105</v>
      </c>
      <c r="B341" s="3" t="s">
        <v>25</v>
      </c>
      <c r="C341" s="5" t="str">
        <f t="shared" si="13"/>
        <v>Adams County</v>
      </c>
      <c r="D341" s="5" t="s">
        <v>1133</v>
      </c>
      <c r="E341" s="5" t="s">
        <v>1134</v>
      </c>
      <c r="F341" s="45" t="s">
        <v>1135</v>
      </c>
      <c r="G341" s="39" t="s">
        <v>24</v>
      </c>
      <c r="H341" s="38" t="s">
        <v>792</v>
      </c>
    </row>
    <row r="342" spans="1:8" ht="409.5" x14ac:dyDescent="0.35">
      <c r="A342" s="34" t="s">
        <v>1105</v>
      </c>
      <c r="B342" s="1" t="s">
        <v>25</v>
      </c>
      <c r="C342" s="5" t="str">
        <f t="shared" si="13"/>
        <v>Adams County</v>
      </c>
      <c r="D342" s="5" t="s">
        <v>1136</v>
      </c>
      <c r="E342" s="1" t="s">
        <v>1137</v>
      </c>
      <c r="F342" s="37" t="s">
        <v>1138</v>
      </c>
      <c r="G342" s="39" t="s">
        <v>24</v>
      </c>
      <c r="H342" s="38" t="s">
        <v>792</v>
      </c>
    </row>
    <row r="343" spans="1:8" ht="275.5" x14ac:dyDescent="0.35">
      <c r="A343" s="34" t="s">
        <v>1105</v>
      </c>
      <c r="B343" s="3" t="s">
        <v>649</v>
      </c>
      <c r="C343" s="5" t="str">
        <f t="shared" ref="C343:C406" si="14">IFERROR(RIGHT(B343, LEN(B343) - FIND(",", B343)-1),B343)</f>
        <v>Allegheny County</v>
      </c>
      <c r="D343" s="5" t="s">
        <v>1139</v>
      </c>
      <c r="E343" s="5" t="s">
        <v>1140</v>
      </c>
      <c r="F343" s="45" t="s">
        <v>1141</v>
      </c>
      <c r="G343" s="39" t="s">
        <v>13</v>
      </c>
      <c r="H343" s="38" t="s">
        <v>792</v>
      </c>
    </row>
    <row r="344" spans="1:8" ht="87" x14ac:dyDescent="0.35">
      <c r="A344" s="34" t="s">
        <v>1105</v>
      </c>
      <c r="B344" s="3" t="s">
        <v>29</v>
      </c>
      <c r="C344" s="5" t="str">
        <f t="shared" si="14"/>
        <v>Beaver County</v>
      </c>
      <c r="D344" s="5" t="s">
        <v>1142</v>
      </c>
      <c r="E344" s="5" t="s">
        <v>1143</v>
      </c>
      <c r="F344" s="45" t="s">
        <v>1144</v>
      </c>
      <c r="G344" s="39" t="s">
        <v>13</v>
      </c>
      <c r="H344" s="38" t="s">
        <v>792</v>
      </c>
    </row>
    <row r="345" spans="1:8" ht="159.5" x14ac:dyDescent="0.35">
      <c r="A345" s="34" t="s">
        <v>1105</v>
      </c>
      <c r="B345" s="3" t="s">
        <v>29</v>
      </c>
      <c r="C345" s="5" t="str">
        <f t="shared" si="14"/>
        <v>Beaver County</v>
      </c>
      <c r="D345" s="5" t="s">
        <v>1145</v>
      </c>
      <c r="E345" s="5" t="s">
        <v>1146</v>
      </c>
      <c r="F345" s="45" t="s">
        <v>1147</v>
      </c>
      <c r="G345" s="39" t="s">
        <v>13</v>
      </c>
      <c r="H345" s="38" t="s">
        <v>792</v>
      </c>
    </row>
    <row r="346" spans="1:8" ht="409.5" x14ac:dyDescent="0.35">
      <c r="A346" s="34" t="s">
        <v>1105</v>
      </c>
      <c r="B346" s="3" t="s">
        <v>29</v>
      </c>
      <c r="C346" s="5" t="str">
        <f t="shared" si="14"/>
        <v>Beaver County</v>
      </c>
      <c r="D346" s="5" t="s">
        <v>1148</v>
      </c>
      <c r="E346" s="5" t="s">
        <v>1149</v>
      </c>
      <c r="F346" s="37" t="s">
        <v>1150</v>
      </c>
      <c r="G346" s="39" t="s">
        <v>13</v>
      </c>
      <c r="H346" s="38" t="s">
        <v>792</v>
      </c>
    </row>
    <row r="347" spans="1:8" ht="87" x14ac:dyDescent="0.35">
      <c r="A347" s="34" t="s">
        <v>1105</v>
      </c>
      <c r="B347" s="3" t="s">
        <v>29</v>
      </c>
      <c r="C347" s="5" t="str">
        <f t="shared" si="14"/>
        <v>Beaver County</v>
      </c>
      <c r="D347" s="5" t="s">
        <v>1151</v>
      </c>
      <c r="E347" s="5" t="s">
        <v>1152</v>
      </c>
      <c r="F347" s="37" t="s">
        <v>1153</v>
      </c>
      <c r="G347" s="39" t="s">
        <v>13</v>
      </c>
      <c r="H347" s="38" t="s">
        <v>792</v>
      </c>
    </row>
    <row r="348" spans="1:8" ht="409.5" x14ac:dyDescent="0.35">
      <c r="A348" s="34" t="s">
        <v>1105</v>
      </c>
      <c r="B348" s="3" t="s">
        <v>33</v>
      </c>
      <c r="C348" s="5" t="str">
        <f t="shared" si="14"/>
        <v>Columbia County</v>
      </c>
      <c r="D348" s="5" t="s">
        <v>1154</v>
      </c>
      <c r="E348" s="5" t="s">
        <v>1155</v>
      </c>
      <c r="F348" s="37" t="s">
        <v>36</v>
      </c>
      <c r="G348" s="39" t="s">
        <v>13</v>
      </c>
      <c r="H348" s="38" t="s">
        <v>792</v>
      </c>
    </row>
    <row r="349" spans="1:8" ht="409.5" x14ac:dyDescent="0.35">
      <c r="A349" s="34" t="s">
        <v>1105</v>
      </c>
      <c r="B349" s="3" t="s">
        <v>33</v>
      </c>
      <c r="C349" s="5" t="str">
        <f t="shared" si="14"/>
        <v>Columbia County</v>
      </c>
      <c r="D349" s="5" t="s">
        <v>1156</v>
      </c>
      <c r="E349" s="5" t="s">
        <v>1157</v>
      </c>
      <c r="F349" s="37" t="s">
        <v>36</v>
      </c>
      <c r="G349" s="39" t="s">
        <v>13</v>
      </c>
      <c r="H349" s="38" t="s">
        <v>792</v>
      </c>
    </row>
    <row r="350" spans="1:8" ht="377" x14ac:dyDescent="0.35">
      <c r="A350" s="34" t="s">
        <v>1105</v>
      </c>
      <c r="B350" s="3" t="s">
        <v>39</v>
      </c>
      <c r="C350" s="5" t="str">
        <f t="shared" si="14"/>
        <v>Clarion County</v>
      </c>
      <c r="D350" s="5" t="s">
        <v>1158</v>
      </c>
      <c r="E350" s="5" t="s">
        <v>1159</v>
      </c>
      <c r="F350" s="6" t="s">
        <v>42</v>
      </c>
      <c r="G350" s="39" t="s">
        <v>19</v>
      </c>
      <c r="H350" s="38" t="s">
        <v>792</v>
      </c>
    </row>
    <row r="351" spans="1:8" ht="87" x14ac:dyDescent="0.35">
      <c r="A351" s="34" t="s">
        <v>1105</v>
      </c>
      <c r="B351" s="3" t="s">
        <v>39</v>
      </c>
      <c r="C351" s="5" t="str">
        <f t="shared" si="14"/>
        <v>Clarion County</v>
      </c>
      <c r="D351" s="5" t="s">
        <v>1142</v>
      </c>
      <c r="E351" s="5" t="s">
        <v>1160</v>
      </c>
      <c r="F351" s="6" t="s">
        <v>42</v>
      </c>
      <c r="G351" s="39" t="s">
        <v>19</v>
      </c>
      <c r="H351" s="38" t="s">
        <v>792</v>
      </c>
    </row>
    <row r="352" spans="1:8" ht="409.5" x14ac:dyDescent="0.35">
      <c r="A352" s="34" t="s">
        <v>1105</v>
      </c>
      <c r="B352" s="3" t="s">
        <v>243</v>
      </c>
      <c r="C352" s="5" t="str">
        <f t="shared" si="14"/>
        <v>Luzerne County</v>
      </c>
      <c r="D352" s="5" t="s">
        <v>1161</v>
      </c>
      <c r="E352" s="1" t="s">
        <v>1162</v>
      </c>
      <c r="F352" s="21" t="s">
        <v>246</v>
      </c>
      <c r="G352" s="39" t="s">
        <v>124</v>
      </c>
      <c r="H352" s="38" t="s">
        <v>792</v>
      </c>
    </row>
    <row r="353" spans="1:8" ht="377" x14ac:dyDescent="0.35">
      <c r="A353" s="34" t="s">
        <v>1105</v>
      </c>
      <c r="B353" s="3" t="s">
        <v>71</v>
      </c>
      <c r="C353" s="5" t="str">
        <f t="shared" si="14"/>
        <v>Forest County</v>
      </c>
      <c r="D353" s="5" t="s">
        <v>1163</v>
      </c>
      <c r="E353" s="5" t="s">
        <v>1164</v>
      </c>
      <c r="F353" s="6" t="s">
        <v>72</v>
      </c>
      <c r="G353" s="39" t="s">
        <v>19</v>
      </c>
      <c r="H353" s="38" t="s">
        <v>792</v>
      </c>
    </row>
    <row r="354" spans="1:8" ht="87" x14ac:dyDescent="0.35">
      <c r="A354" s="34" t="s">
        <v>1105</v>
      </c>
      <c r="B354" s="3" t="s">
        <v>71</v>
      </c>
      <c r="C354" s="5" t="str">
        <f t="shared" si="14"/>
        <v>Forest County</v>
      </c>
      <c r="D354" s="5" t="s">
        <v>1142</v>
      </c>
      <c r="E354" s="5" t="s">
        <v>1165</v>
      </c>
      <c r="F354" s="21" t="s">
        <v>72</v>
      </c>
      <c r="G354" s="39" t="s">
        <v>19</v>
      </c>
      <c r="H354" s="38" t="s">
        <v>792</v>
      </c>
    </row>
    <row r="355" spans="1:8" ht="377" x14ac:dyDescent="0.35">
      <c r="A355" s="34" t="s">
        <v>1105</v>
      </c>
      <c r="B355" s="3" t="s">
        <v>1013</v>
      </c>
      <c r="C355" s="5" t="str">
        <f t="shared" si="14"/>
        <v>Tioga County</v>
      </c>
      <c r="D355" s="5" t="s">
        <v>1166</v>
      </c>
      <c r="E355" s="5" t="s">
        <v>1167</v>
      </c>
      <c r="F355" s="21" t="s">
        <v>1016</v>
      </c>
      <c r="G355" s="39" t="s">
        <v>811</v>
      </c>
      <c r="H355" s="38" t="s">
        <v>792</v>
      </c>
    </row>
    <row r="356" spans="1:8" ht="304.5" x14ac:dyDescent="0.35">
      <c r="A356" s="34" t="s">
        <v>1105</v>
      </c>
      <c r="B356" s="3" t="s">
        <v>564</v>
      </c>
      <c r="C356" s="5" t="str">
        <f t="shared" si="14"/>
        <v>Dauphin County</v>
      </c>
      <c r="D356" s="5" t="s">
        <v>1168</v>
      </c>
      <c r="E356" s="5" t="s">
        <v>1169</v>
      </c>
      <c r="F356" s="21" t="s">
        <v>567</v>
      </c>
      <c r="G356" s="39" t="s">
        <v>19</v>
      </c>
      <c r="H356" s="38" t="s">
        <v>792</v>
      </c>
    </row>
    <row r="357" spans="1:8" ht="101.5" x14ac:dyDescent="0.35">
      <c r="A357" s="34" t="s">
        <v>1105</v>
      </c>
      <c r="B357" s="3" t="s">
        <v>564</v>
      </c>
      <c r="C357" s="5" t="str">
        <f t="shared" si="14"/>
        <v>Dauphin County</v>
      </c>
      <c r="D357" s="5" t="s">
        <v>1170</v>
      </c>
      <c r="E357" s="5" t="s">
        <v>1171</v>
      </c>
      <c r="F357" s="21" t="s">
        <v>567</v>
      </c>
      <c r="G357" s="39" t="s">
        <v>19</v>
      </c>
      <c r="H357" s="38" t="s">
        <v>792</v>
      </c>
    </row>
    <row r="358" spans="1:8" ht="304.5" x14ac:dyDescent="0.35">
      <c r="A358" s="34" t="s">
        <v>1105</v>
      </c>
      <c r="B358" s="3" t="s">
        <v>110</v>
      </c>
      <c r="C358" s="5" t="str">
        <f t="shared" si="14"/>
        <v>Beaver County</v>
      </c>
      <c r="D358" s="5" t="s">
        <v>1172</v>
      </c>
      <c r="E358" s="5" t="s">
        <v>1173</v>
      </c>
      <c r="F358" s="21" t="s">
        <v>113</v>
      </c>
      <c r="G358" s="39" t="s">
        <v>114</v>
      </c>
      <c r="H358" s="38" t="s">
        <v>792</v>
      </c>
    </row>
    <row r="359" spans="1:8" ht="409.5" x14ac:dyDescent="0.35">
      <c r="A359" s="34" t="s">
        <v>1105</v>
      </c>
      <c r="B359" s="3" t="s">
        <v>818</v>
      </c>
      <c r="C359" s="5" t="str">
        <f t="shared" si="14"/>
        <v>Erie County</v>
      </c>
      <c r="D359" s="5" t="s">
        <v>1174</v>
      </c>
      <c r="E359" s="5" t="s">
        <v>1175</v>
      </c>
      <c r="F359" s="21" t="s">
        <v>821</v>
      </c>
      <c r="G359" s="39" t="s">
        <v>19</v>
      </c>
      <c r="H359" s="38" t="s">
        <v>792</v>
      </c>
    </row>
    <row r="360" spans="1:8" ht="409.5" x14ac:dyDescent="0.35">
      <c r="A360" s="34" t="s">
        <v>1105</v>
      </c>
      <c r="B360" s="3" t="s">
        <v>822</v>
      </c>
      <c r="C360" s="5" t="str">
        <f t="shared" si="14"/>
        <v>Franklin County</v>
      </c>
      <c r="D360" s="5" t="s">
        <v>1176</v>
      </c>
      <c r="E360" s="5" t="s">
        <v>1177</v>
      </c>
      <c r="F360" s="45" t="s">
        <v>1178</v>
      </c>
      <c r="G360" s="39" t="s">
        <v>142</v>
      </c>
      <c r="H360" s="38" t="s">
        <v>792</v>
      </c>
    </row>
    <row r="361" spans="1:8" ht="409.5" x14ac:dyDescent="0.35">
      <c r="A361" s="34" t="s">
        <v>1105</v>
      </c>
      <c r="B361" s="3" t="s">
        <v>689</v>
      </c>
      <c r="C361" s="5" t="str">
        <f t="shared" si="14"/>
        <v>Blair County</v>
      </c>
      <c r="D361" s="5" t="s">
        <v>1179</v>
      </c>
      <c r="E361" s="5" t="s">
        <v>1180</v>
      </c>
      <c r="F361" s="21" t="s">
        <v>692</v>
      </c>
      <c r="G361" s="39" t="s">
        <v>693</v>
      </c>
      <c r="H361" s="38" t="s">
        <v>792</v>
      </c>
    </row>
    <row r="362" spans="1:8" ht="409.5" x14ac:dyDescent="0.35">
      <c r="A362" s="34" t="s">
        <v>1105</v>
      </c>
      <c r="B362" s="3" t="s">
        <v>568</v>
      </c>
      <c r="C362" s="5" t="str">
        <f t="shared" si="14"/>
        <v>Berks County</v>
      </c>
      <c r="D362" s="5" t="s">
        <v>1181</v>
      </c>
      <c r="E362" s="5" t="s">
        <v>1182</v>
      </c>
      <c r="F362" s="21" t="s">
        <v>571</v>
      </c>
      <c r="G362" s="39" t="s">
        <v>572</v>
      </c>
      <c r="H362" s="38" t="s">
        <v>1183</v>
      </c>
    </row>
    <row r="363" spans="1:8" ht="409.5" x14ac:dyDescent="0.35">
      <c r="A363" s="34" t="s">
        <v>1105</v>
      </c>
      <c r="B363" s="3" t="s">
        <v>115</v>
      </c>
      <c r="C363" s="5" t="str">
        <f t="shared" si="14"/>
        <v>Union County</v>
      </c>
      <c r="D363" s="5" t="s">
        <v>1184</v>
      </c>
      <c r="E363" s="5" t="s">
        <v>1185</v>
      </c>
      <c r="F363" s="21" t="s">
        <v>118</v>
      </c>
      <c r="G363" s="39" t="s">
        <v>119</v>
      </c>
      <c r="H363" s="38" t="s">
        <v>1183</v>
      </c>
    </row>
    <row r="364" spans="1:8" ht="409.5" x14ac:dyDescent="0.35">
      <c r="A364" s="34" t="s">
        <v>1105</v>
      </c>
      <c r="B364" s="5" t="s">
        <v>120</v>
      </c>
      <c r="C364" s="5" t="str">
        <f t="shared" si="14"/>
        <v>York County</v>
      </c>
      <c r="D364" s="5" t="s">
        <v>1186</v>
      </c>
      <c r="E364" s="5" t="s">
        <v>1187</v>
      </c>
      <c r="F364" s="37" t="s">
        <v>1188</v>
      </c>
      <c r="G364" s="38" t="s">
        <v>124</v>
      </c>
      <c r="H364" s="38" t="s">
        <v>1183</v>
      </c>
    </row>
    <row r="365" spans="1:8" ht="58" x14ac:dyDescent="0.35">
      <c r="A365" s="34" t="s">
        <v>1105</v>
      </c>
      <c r="B365" s="3" t="s">
        <v>1189</v>
      </c>
      <c r="C365" s="5" t="str">
        <f t="shared" si="14"/>
        <v>Cumberland County</v>
      </c>
      <c r="D365" s="5" t="s">
        <v>1190</v>
      </c>
      <c r="E365" s="5" t="s">
        <v>1191</v>
      </c>
      <c r="F365" s="37" t="s">
        <v>1192</v>
      </c>
      <c r="G365" s="39" t="s">
        <v>124</v>
      </c>
      <c r="H365" s="38" t="s">
        <v>1183</v>
      </c>
    </row>
    <row r="366" spans="1:8" ht="304.5" x14ac:dyDescent="0.35">
      <c r="A366" s="34" t="s">
        <v>1105</v>
      </c>
      <c r="B366" s="3" t="s">
        <v>1193</v>
      </c>
      <c r="C366" s="5" t="str">
        <f t="shared" si="14"/>
        <v>Allegheny County</v>
      </c>
      <c r="D366" s="5" t="s">
        <v>1194</v>
      </c>
      <c r="E366" s="5" t="s">
        <v>1195</v>
      </c>
      <c r="F366" s="21" t="s">
        <v>1196</v>
      </c>
      <c r="G366" s="39" t="s">
        <v>124</v>
      </c>
      <c r="H366" s="38" t="s">
        <v>1183</v>
      </c>
    </row>
    <row r="367" spans="1:8" ht="377" x14ac:dyDescent="0.35">
      <c r="A367" s="34" t="s">
        <v>1105</v>
      </c>
      <c r="B367" s="3" t="s">
        <v>1036</v>
      </c>
      <c r="C367" s="5" t="str">
        <f t="shared" si="14"/>
        <v>York County</v>
      </c>
      <c r="D367" s="5" t="s">
        <v>1197</v>
      </c>
      <c r="E367" s="5" t="s">
        <v>1198</v>
      </c>
      <c r="F367" s="37" t="s">
        <v>1199</v>
      </c>
      <c r="G367" s="39" t="s">
        <v>124</v>
      </c>
      <c r="H367" s="38" t="s">
        <v>1183</v>
      </c>
    </row>
    <row r="368" spans="1:8" ht="116" x14ac:dyDescent="0.35">
      <c r="A368" s="34" t="s">
        <v>1105</v>
      </c>
      <c r="B368" s="3" t="s">
        <v>1200</v>
      </c>
      <c r="C368" s="5" t="str">
        <f t="shared" si="14"/>
        <v>Westmoreland County</v>
      </c>
      <c r="D368" s="5" t="s">
        <v>1201</v>
      </c>
      <c r="E368" s="5" t="s">
        <v>1202</v>
      </c>
      <c r="F368" s="37" t="s">
        <v>1203</v>
      </c>
      <c r="G368" s="39" t="s">
        <v>124</v>
      </c>
      <c r="H368" s="38" t="s">
        <v>1183</v>
      </c>
    </row>
    <row r="369" spans="1:8" ht="409.5" x14ac:dyDescent="0.35">
      <c r="A369" s="34" t="s">
        <v>1105</v>
      </c>
      <c r="B369" s="3" t="s">
        <v>1204</v>
      </c>
      <c r="C369" s="5" t="str">
        <f t="shared" si="14"/>
        <v>Lycoming County</v>
      </c>
      <c r="D369" s="5" t="s">
        <v>1205</v>
      </c>
      <c r="E369" s="5" t="s">
        <v>1206</v>
      </c>
      <c r="F369" s="37" t="s">
        <v>1207</v>
      </c>
      <c r="G369" s="39" t="s">
        <v>124</v>
      </c>
      <c r="H369" s="38" t="s">
        <v>1183</v>
      </c>
    </row>
    <row r="370" spans="1:8" ht="217.5" x14ac:dyDescent="0.35">
      <c r="A370" s="34" t="s">
        <v>1105</v>
      </c>
      <c r="B370" s="3" t="s">
        <v>1208</v>
      </c>
      <c r="C370" s="5" t="str">
        <f t="shared" si="14"/>
        <v>Mercer County</v>
      </c>
      <c r="D370" s="5" t="s">
        <v>1209</v>
      </c>
      <c r="E370" s="5" t="s">
        <v>1210</v>
      </c>
      <c r="F370" s="21" t="s">
        <v>1211</v>
      </c>
      <c r="G370" s="39" t="s">
        <v>124</v>
      </c>
      <c r="H370" s="38" t="s">
        <v>1183</v>
      </c>
    </row>
    <row r="371" spans="1:8" ht="406" x14ac:dyDescent="0.35">
      <c r="A371" s="34" t="s">
        <v>1105</v>
      </c>
      <c r="B371" s="3" t="s">
        <v>1212</v>
      </c>
      <c r="C371" s="5" t="str">
        <f t="shared" si="14"/>
        <v>Bucks County</v>
      </c>
      <c r="D371" s="5" t="s">
        <v>1213</v>
      </c>
      <c r="E371" s="5" t="s">
        <v>1214</v>
      </c>
      <c r="F371" s="37" t="s">
        <v>1215</v>
      </c>
      <c r="G371" s="39" t="s">
        <v>124</v>
      </c>
      <c r="H371" s="38" t="s">
        <v>1183</v>
      </c>
    </row>
    <row r="372" spans="1:8" ht="409.5" x14ac:dyDescent="0.35">
      <c r="A372" s="34" t="s">
        <v>1105</v>
      </c>
      <c r="B372" s="3" t="s">
        <v>1216</v>
      </c>
      <c r="C372" s="5" t="str">
        <f t="shared" si="14"/>
        <v>Allegheny County</v>
      </c>
      <c r="D372" s="5" t="s">
        <v>1217</v>
      </c>
      <c r="E372" s="5" t="s">
        <v>1218</v>
      </c>
      <c r="F372" s="37" t="s">
        <v>1219</v>
      </c>
      <c r="G372" s="39" t="s">
        <v>124</v>
      </c>
      <c r="H372" s="38" t="s">
        <v>1183</v>
      </c>
    </row>
    <row r="373" spans="1:8" ht="130.5" x14ac:dyDescent="0.35">
      <c r="A373" s="34" t="s">
        <v>1105</v>
      </c>
      <c r="B373" s="3" t="s">
        <v>1220</v>
      </c>
      <c r="C373" s="5" t="str">
        <f t="shared" si="14"/>
        <v>Chester County</v>
      </c>
      <c r="D373" s="5" t="s">
        <v>1221</v>
      </c>
      <c r="E373" s="5" t="s">
        <v>1222</v>
      </c>
      <c r="F373" s="37" t="s">
        <v>1223</v>
      </c>
      <c r="G373" s="39" t="s">
        <v>124</v>
      </c>
      <c r="H373" s="38" t="s">
        <v>1183</v>
      </c>
    </row>
    <row r="374" spans="1:8" ht="145" x14ac:dyDescent="0.35">
      <c r="A374" s="34" t="s">
        <v>1105</v>
      </c>
      <c r="B374" s="3" t="s">
        <v>1224</v>
      </c>
      <c r="C374" s="5" t="str">
        <f t="shared" si="14"/>
        <v>York County</v>
      </c>
      <c r="D374" s="5" t="s">
        <v>1225</v>
      </c>
      <c r="E374" s="5"/>
      <c r="F374" s="21" t="s">
        <v>1226</v>
      </c>
      <c r="G374" s="39" t="s">
        <v>124</v>
      </c>
      <c r="H374" s="1"/>
    </row>
    <row r="375" spans="1:8" ht="409.5" x14ac:dyDescent="0.35">
      <c r="A375" s="34" t="s">
        <v>1105</v>
      </c>
      <c r="B375" s="3" t="s">
        <v>133</v>
      </c>
      <c r="C375" s="5" t="str">
        <f t="shared" si="14"/>
        <v>Wayne County</v>
      </c>
      <c r="D375" s="5" t="s">
        <v>1227</v>
      </c>
      <c r="E375" s="5" t="s">
        <v>1228</v>
      </c>
      <c r="F375" s="21" t="s">
        <v>136</v>
      </c>
      <c r="G375" s="39" t="s">
        <v>137</v>
      </c>
      <c r="H375" s="38" t="s">
        <v>1183</v>
      </c>
    </row>
    <row r="376" spans="1:8" ht="116" x14ac:dyDescent="0.35">
      <c r="A376" s="34" t="s">
        <v>1105</v>
      </c>
      <c r="B376" s="3" t="s">
        <v>832</v>
      </c>
      <c r="C376" s="5" t="str">
        <f t="shared" si="14"/>
        <v>Northampton County</v>
      </c>
      <c r="D376" s="5" t="s">
        <v>1229</v>
      </c>
      <c r="E376" s="5" t="s">
        <v>1230</v>
      </c>
      <c r="F376" s="37" t="s">
        <v>1231</v>
      </c>
      <c r="G376" s="39" t="s">
        <v>137</v>
      </c>
      <c r="H376" s="38" t="s">
        <v>1183</v>
      </c>
    </row>
    <row r="377" spans="1:8" ht="409.5" x14ac:dyDescent="0.35">
      <c r="A377" s="34" t="s">
        <v>1105</v>
      </c>
      <c r="B377" s="3" t="s">
        <v>143</v>
      </c>
      <c r="C377" s="5" t="str">
        <f t="shared" si="14"/>
        <v>Montour County</v>
      </c>
      <c r="D377" s="5" t="s">
        <v>1232</v>
      </c>
      <c r="E377" s="5" t="s">
        <v>1233</v>
      </c>
      <c r="F377" s="37" t="s">
        <v>1234</v>
      </c>
      <c r="G377" s="39" t="s">
        <v>282</v>
      </c>
      <c r="H377" s="38" t="s">
        <v>1183</v>
      </c>
    </row>
    <row r="378" spans="1:8" ht="217.5" x14ac:dyDescent="0.35">
      <c r="A378" s="34" t="s">
        <v>1105</v>
      </c>
      <c r="B378" s="1" t="s">
        <v>317</v>
      </c>
      <c r="C378" s="5" t="str">
        <f t="shared" si="14"/>
        <v>Dauphin County</v>
      </c>
      <c r="D378" s="5" t="s">
        <v>1235</v>
      </c>
      <c r="E378" s="1" t="s">
        <v>1236</v>
      </c>
      <c r="F378" s="21" t="s">
        <v>320</v>
      </c>
      <c r="G378" s="40" t="s">
        <v>312</v>
      </c>
      <c r="H378" s="38" t="s">
        <v>1183</v>
      </c>
    </row>
    <row r="379" spans="1:8" ht="409.5" x14ac:dyDescent="0.35">
      <c r="A379" s="34" t="s">
        <v>1105</v>
      </c>
      <c r="B379" s="1" t="s">
        <v>154</v>
      </c>
      <c r="C379" s="5" t="str">
        <f t="shared" si="14"/>
        <v>Monroe County</v>
      </c>
      <c r="D379" s="5" t="s">
        <v>1237</v>
      </c>
      <c r="E379" s="25" t="s">
        <v>1238</v>
      </c>
      <c r="F379" s="37" t="s">
        <v>1239</v>
      </c>
      <c r="G379" s="40" t="s">
        <v>158</v>
      </c>
      <c r="H379" s="38" t="s">
        <v>1183</v>
      </c>
    </row>
    <row r="380" spans="1:8" ht="409.5" x14ac:dyDescent="0.35">
      <c r="A380" s="34" t="s">
        <v>1105</v>
      </c>
      <c r="B380" s="3" t="s">
        <v>165</v>
      </c>
      <c r="C380" s="5" t="str">
        <f t="shared" si="14"/>
        <v>Montour County</v>
      </c>
      <c r="D380" s="5" t="s">
        <v>1240</v>
      </c>
      <c r="E380" s="5" t="s">
        <v>1241</v>
      </c>
      <c r="F380" s="21" t="s">
        <v>168</v>
      </c>
      <c r="G380" s="39" t="s">
        <v>119</v>
      </c>
      <c r="H380" s="38" t="s">
        <v>1183</v>
      </c>
    </row>
    <row r="381" spans="1:8" ht="409.5" x14ac:dyDescent="0.35">
      <c r="A381" s="34" t="s">
        <v>1105</v>
      </c>
      <c r="B381" s="3" t="s">
        <v>165</v>
      </c>
      <c r="C381" s="5" t="str">
        <f t="shared" si="14"/>
        <v>Montour County</v>
      </c>
      <c r="D381" s="5" t="s">
        <v>1242</v>
      </c>
      <c r="E381" s="5" t="s">
        <v>1243</v>
      </c>
      <c r="F381" s="21" t="s">
        <v>168</v>
      </c>
      <c r="G381" s="39" t="s">
        <v>119</v>
      </c>
      <c r="H381" s="38" t="s">
        <v>1183</v>
      </c>
    </row>
    <row r="382" spans="1:8" ht="275.5" x14ac:dyDescent="0.35">
      <c r="A382" s="34" t="s">
        <v>1105</v>
      </c>
      <c r="B382" s="3" t="s">
        <v>355</v>
      </c>
      <c r="C382" s="5" t="str">
        <f t="shared" si="14"/>
        <v>Lancaster County</v>
      </c>
      <c r="D382" s="5" t="s">
        <v>1244</v>
      </c>
      <c r="E382" s="5" t="s">
        <v>1245</v>
      </c>
      <c r="F382" s="37" t="s">
        <v>1246</v>
      </c>
      <c r="G382" s="39" t="s">
        <v>282</v>
      </c>
      <c r="H382" s="38" t="s">
        <v>1183</v>
      </c>
    </row>
    <row r="383" spans="1:8" ht="275.5" x14ac:dyDescent="0.35">
      <c r="A383" s="34" t="s">
        <v>1105</v>
      </c>
      <c r="B383" s="3" t="s">
        <v>371</v>
      </c>
      <c r="C383" s="5" t="str">
        <f t="shared" si="14"/>
        <v>Cumberland County</v>
      </c>
      <c r="D383" s="5" t="s">
        <v>1113</v>
      </c>
      <c r="E383" s="5" t="s">
        <v>1247</v>
      </c>
      <c r="F383" s="21" t="s">
        <v>374</v>
      </c>
      <c r="G383" s="39" t="s">
        <v>282</v>
      </c>
      <c r="H383" s="38" t="s">
        <v>1183</v>
      </c>
    </row>
    <row r="384" spans="1:8" ht="409.5" x14ac:dyDescent="0.35">
      <c r="A384" s="34" t="s">
        <v>1105</v>
      </c>
      <c r="B384" s="5" t="s">
        <v>269</v>
      </c>
      <c r="C384" s="5" t="str">
        <f t="shared" si="14"/>
        <v>Allegheny County</v>
      </c>
      <c r="D384" s="5" t="s">
        <v>1248</v>
      </c>
      <c r="E384" s="5" t="s">
        <v>1249</v>
      </c>
      <c r="F384" s="21" t="s">
        <v>272</v>
      </c>
      <c r="G384" s="39" t="s">
        <v>273</v>
      </c>
      <c r="H384" s="38" t="s">
        <v>1183</v>
      </c>
    </row>
    <row r="385" spans="1:8" ht="217.5" x14ac:dyDescent="0.35">
      <c r="A385" s="34" t="s">
        <v>1105</v>
      </c>
      <c r="B385" s="5" t="s">
        <v>194</v>
      </c>
      <c r="C385" s="5" t="str">
        <f t="shared" si="14"/>
        <v>Washington County</v>
      </c>
      <c r="D385" s="5" t="s">
        <v>1250</v>
      </c>
      <c r="E385" s="1" t="s">
        <v>1251</v>
      </c>
      <c r="F385" s="37" t="s">
        <v>1252</v>
      </c>
      <c r="G385" s="38" t="s">
        <v>193</v>
      </c>
      <c r="H385" s="38" t="s">
        <v>1183</v>
      </c>
    </row>
    <row r="386" spans="1:8" ht="377" x14ac:dyDescent="0.35">
      <c r="A386" s="34" t="s">
        <v>1105</v>
      </c>
      <c r="B386" s="5" t="s">
        <v>189</v>
      </c>
      <c r="C386" s="5" t="str">
        <f t="shared" si="14"/>
        <v>York County</v>
      </c>
      <c r="D386" s="5" t="s">
        <v>1253</v>
      </c>
      <c r="E386" s="5" t="s">
        <v>1254</v>
      </c>
      <c r="F386" s="37" t="s">
        <v>611</v>
      </c>
      <c r="G386" s="38" t="s">
        <v>193</v>
      </c>
      <c r="H386" s="38" t="s">
        <v>1183</v>
      </c>
    </row>
    <row r="387" spans="1:8" ht="275.5" x14ac:dyDescent="0.35">
      <c r="A387" s="34" t="s">
        <v>1105</v>
      </c>
      <c r="B387" s="1" t="s">
        <v>717</v>
      </c>
      <c r="C387" s="5" t="str">
        <f t="shared" si="14"/>
        <v>Allegheny County</v>
      </c>
      <c r="D387" s="5" t="s">
        <v>1255</v>
      </c>
      <c r="E387" s="1" t="s">
        <v>1256</v>
      </c>
      <c r="F387" s="37" t="s">
        <v>1257</v>
      </c>
      <c r="G387" s="39" t="s">
        <v>721</v>
      </c>
      <c r="H387" s="38" t="s">
        <v>1183</v>
      </c>
    </row>
    <row r="388" spans="1:8" ht="203" x14ac:dyDescent="0.35">
      <c r="A388" s="34" t="s">
        <v>1105</v>
      </c>
      <c r="B388" s="3" t="s">
        <v>185</v>
      </c>
      <c r="C388" s="5" t="str">
        <f t="shared" si="14"/>
        <v>Northumberland County</v>
      </c>
      <c r="D388" s="5" t="s">
        <v>1258</v>
      </c>
      <c r="E388" s="5" t="s">
        <v>1259</v>
      </c>
      <c r="F388" s="21" t="s">
        <v>188</v>
      </c>
      <c r="G388" s="39" t="s">
        <v>142</v>
      </c>
      <c r="H388" s="38" t="s">
        <v>1183</v>
      </c>
    </row>
    <row r="389" spans="1:8" ht="377" x14ac:dyDescent="0.35">
      <c r="A389" s="34" t="s">
        <v>1105</v>
      </c>
      <c r="B389" s="3" t="s">
        <v>202</v>
      </c>
      <c r="C389" s="5" t="str">
        <f t="shared" si="14"/>
        <v>Tioga County</v>
      </c>
      <c r="D389" s="5" t="s">
        <v>1260</v>
      </c>
      <c r="E389" s="5" t="s">
        <v>1261</v>
      </c>
      <c r="F389" s="21" t="s">
        <v>205</v>
      </c>
      <c r="G389" s="39" t="s">
        <v>142</v>
      </c>
      <c r="H389" s="38" t="s">
        <v>1183</v>
      </c>
    </row>
    <row r="390" spans="1:8" ht="275.5" x14ac:dyDescent="0.35">
      <c r="A390" s="34" t="s">
        <v>1105</v>
      </c>
      <c r="B390" s="3" t="s">
        <v>401</v>
      </c>
      <c r="C390" s="5" t="str">
        <f t="shared" si="14"/>
        <v>Lancaster County</v>
      </c>
      <c r="D390" s="5" t="s">
        <v>1262</v>
      </c>
      <c r="E390" s="5" t="s">
        <v>1263</v>
      </c>
      <c r="F390" s="21" t="s">
        <v>404</v>
      </c>
      <c r="G390" s="39" t="s">
        <v>405</v>
      </c>
      <c r="H390" s="38" t="s">
        <v>1183</v>
      </c>
    </row>
    <row r="391" spans="1:8" ht="348" x14ac:dyDescent="0.35">
      <c r="A391" s="34" t="s">
        <v>1105</v>
      </c>
      <c r="B391" s="3" t="s">
        <v>411</v>
      </c>
      <c r="C391" s="5" t="str">
        <f t="shared" si="14"/>
        <v>Berks County</v>
      </c>
      <c r="D391" s="5" t="s">
        <v>1264</v>
      </c>
      <c r="E391" s="5" t="s">
        <v>1265</v>
      </c>
      <c r="F391" s="21" t="s">
        <v>414</v>
      </c>
      <c r="G391" s="39" t="s">
        <v>415</v>
      </c>
      <c r="H391" s="38" t="s">
        <v>1183</v>
      </c>
    </row>
    <row r="392" spans="1:8" ht="409.5" x14ac:dyDescent="0.35">
      <c r="A392" s="34" t="s">
        <v>1105</v>
      </c>
      <c r="B392" s="3" t="s">
        <v>411</v>
      </c>
      <c r="C392" s="5" t="str">
        <f t="shared" si="14"/>
        <v>Berks County</v>
      </c>
      <c r="D392" s="5" t="s">
        <v>1266</v>
      </c>
      <c r="E392" s="5" t="s">
        <v>1267</v>
      </c>
      <c r="F392" s="21" t="s">
        <v>414</v>
      </c>
      <c r="G392" s="39" t="s">
        <v>415</v>
      </c>
      <c r="H392" s="38" t="s">
        <v>1183</v>
      </c>
    </row>
    <row r="393" spans="1:8" ht="101.5" x14ac:dyDescent="0.35">
      <c r="A393" s="34" t="s">
        <v>1105</v>
      </c>
      <c r="B393" s="3" t="s">
        <v>411</v>
      </c>
      <c r="C393" s="5" t="str">
        <f t="shared" si="14"/>
        <v>Berks County</v>
      </c>
      <c r="D393" s="5" t="s">
        <v>1268</v>
      </c>
      <c r="E393" s="5" t="s">
        <v>1269</v>
      </c>
      <c r="F393" s="21" t="s">
        <v>414</v>
      </c>
      <c r="G393" s="39" t="s">
        <v>415</v>
      </c>
      <c r="H393" s="38" t="s">
        <v>1183</v>
      </c>
    </row>
    <row r="394" spans="1:8" ht="348" x14ac:dyDescent="0.35">
      <c r="A394" s="34" t="s">
        <v>1105</v>
      </c>
      <c r="B394" s="3" t="s">
        <v>429</v>
      </c>
      <c r="C394" s="5" t="str">
        <f t="shared" si="14"/>
        <v>Montgomery County</v>
      </c>
      <c r="D394" s="5" t="s">
        <v>1270</v>
      </c>
      <c r="E394" s="5" t="s">
        <v>1271</v>
      </c>
      <c r="F394" s="21" t="s">
        <v>432</v>
      </c>
      <c r="G394" s="39" t="s">
        <v>418</v>
      </c>
      <c r="H394" s="38" t="s">
        <v>1183</v>
      </c>
    </row>
    <row r="395" spans="1:8" ht="409.5" x14ac:dyDescent="0.35">
      <c r="A395" s="34" t="s">
        <v>1105</v>
      </c>
      <c r="B395" s="3" t="s">
        <v>429</v>
      </c>
      <c r="C395" s="5" t="str">
        <f t="shared" si="14"/>
        <v>Montgomery County</v>
      </c>
      <c r="D395" s="5" t="s">
        <v>1272</v>
      </c>
      <c r="E395" s="5" t="s">
        <v>1273</v>
      </c>
      <c r="F395" s="21" t="s">
        <v>432</v>
      </c>
      <c r="G395" s="39" t="s">
        <v>418</v>
      </c>
      <c r="H395" s="38" t="s">
        <v>1183</v>
      </c>
    </row>
    <row r="396" spans="1:8" ht="130.5" x14ac:dyDescent="0.35">
      <c r="A396" s="34" t="s">
        <v>1105</v>
      </c>
      <c r="B396" s="3" t="s">
        <v>206</v>
      </c>
      <c r="C396" s="5" t="str">
        <f t="shared" si="14"/>
        <v>Erie County</v>
      </c>
      <c r="D396" s="5" t="s">
        <v>1274</v>
      </c>
      <c r="E396" s="5" t="s">
        <v>1275</v>
      </c>
      <c r="F396" s="21" t="s">
        <v>209</v>
      </c>
      <c r="G396" s="39" t="s">
        <v>418</v>
      </c>
      <c r="H396" s="38" t="s">
        <v>1183</v>
      </c>
    </row>
    <row r="397" spans="1:8" ht="377" x14ac:dyDescent="0.35">
      <c r="A397" s="34" t="s">
        <v>1105</v>
      </c>
      <c r="B397" s="3" t="s">
        <v>206</v>
      </c>
      <c r="C397" s="5" t="str">
        <f t="shared" si="14"/>
        <v>Erie County</v>
      </c>
      <c r="D397" s="5" t="s">
        <v>1276</v>
      </c>
      <c r="E397" s="5" t="s">
        <v>1277</v>
      </c>
      <c r="F397" s="21" t="s">
        <v>209</v>
      </c>
      <c r="G397" s="39" t="s">
        <v>210</v>
      </c>
      <c r="H397" s="38" t="s">
        <v>1183</v>
      </c>
    </row>
    <row r="398" spans="1:8" ht="58" x14ac:dyDescent="0.35">
      <c r="A398" s="34" t="s">
        <v>1105</v>
      </c>
      <c r="B398" s="3" t="s">
        <v>433</v>
      </c>
      <c r="C398" s="5" t="str">
        <f t="shared" si="14"/>
        <v>Luzerne County</v>
      </c>
      <c r="D398" s="5" t="s">
        <v>1278</v>
      </c>
      <c r="E398" s="5" t="s">
        <v>1279</v>
      </c>
      <c r="F398" s="21" t="s">
        <v>436</v>
      </c>
      <c r="G398" s="39" t="s">
        <v>437</v>
      </c>
      <c r="H398" s="38" t="s">
        <v>1183</v>
      </c>
    </row>
    <row r="399" spans="1:8" ht="217.5" x14ac:dyDescent="0.35">
      <c r="A399" s="34" t="s">
        <v>1105</v>
      </c>
      <c r="B399" s="3" t="s">
        <v>726</v>
      </c>
      <c r="C399" s="5" t="str">
        <f t="shared" si="14"/>
        <v>Allegheny County</v>
      </c>
      <c r="D399" s="5" t="s">
        <v>1280</v>
      </c>
      <c r="E399" s="5" t="s">
        <v>1281</v>
      </c>
      <c r="F399" s="37" t="s">
        <v>1282</v>
      </c>
      <c r="G399" s="39" t="s">
        <v>215</v>
      </c>
      <c r="H399" s="38" t="s">
        <v>1183</v>
      </c>
    </row>
    <row r="400" spans="1:8" ht="145" x14ac:dyDescent="0.35">
      <c r="A400" s="34" t="s">
        <v>1105</v>
      </c>
      <c r="B400" s="3" t="s">
        <v>875</v>
      </c>
      <c r="C400" s="5" t="str">
        <f t="shared" si="14"/>
        <v>Lebanon County</v>
      </c>
      <c r="D400" s="5" t="s">
        <v>1283</v>
      </c>
      <c r="E400" s="3" t="s">
        <v>1284</v>
      </c>
      <c r="F400" s="21" t="s">
        <v>878</v>
      </c>
      <c r="G400" s="39" t="s">
        <v>114</v>
      </c>
      <c r="H400" s="38" t="s">
        <v>1183</v>
      </c>
    </row>
    <row r="401" spans="1:8" ht="290" x14ac:dyDescent="0.35">
      <c r="A401" s="34" t="s">
        <v>1105</v>
      </c>
      <c r="B401" s="1" t="s">
        <v>460</v>
      </c>
      <c r="C401" s="5" t="str">
        <f t="shared" si="14"/>
        <v>Lancaster County</v>
      </c>
      <c r="D401" s="5" t="s">
        <v>1285</v>
      </c>
      <c r="E401" s="1" t="s">
        <v>1286</v>
      </c>
      <c r="F401" s="21" t="s">
        <v>463</v>
      </c>
      <c r="G401" s="40" t="s">
        <v>47</v>
      </c>
      <c r="H401" s="38" t="s">
        <v>1183</v>
      </c>
    </row>
    <row r="402" spans="1:8" ht="409.5" x14ac:dyDescent="0.35">
      <c r="A402" s="34" t="s">
        <v>1105</v>
      </c>
      <c r="B402" s="1" t="s">
        <v>43</v>
      </c>
      <c r="C402" s="5" t="str">
        <f t="shared" si="14"/>
        <v>York County</v>
      </c>
      <c r="D402" s="5" t="s">
        <v>1287</v>
      </c>
      <c r="E402" s="25" t="s">
        <v>1288</v>
      </c>
      <c r="F402" s="21" t="s">
        <v>46</v>
      </c>
      <c r="G402" s="40" t="s">
        <v>47</v>
      </c>
      <c r="H402" s="38" t="s">
        <v>1183</v>
      </c>
    </row>
    <row r="403" spans="1:8" ht="348" x14ac:dyDescent="0.35">
      <c r="A403" s="34" t="s">
        <v>1105</v>
      </c>
      <c r="B403" s="1" t="s">
        <v>485</v>
      </c>
      <c r="C403" s="5" t="str">
        <f t="shared" si="14"/>
        <v>Montgomery County</v>
      </c>
      <c r="D403" s="5" t="s">
        <v>1289</v>
      </c>
      <c r="E403" s="1" t="s">
        <v>1290</v>
      </c>
      <c r="F403" s="37" t="s">
        <v>1291</v>
      </c>
      <c r="G403" s="40" t="s">
        <v>489</v>
      </c>
      <c r="H403" s="38" t="s">
        <v>1183</v>
      </c>
    </row>
    <row r="404" spans="1:8" ht="275.5" x14ac:dyDescent="0.35">
      <c r="A404" s="34" t="s">
        <v>1105</v>
      </c>
      <c r="B404" s="1" t="s">
        <v>493</v>
      </c>
      <c r="C404" s="5" t="str">
        <f t="shared" si="14"/>
        <v>Butler County</v>
      </c>
      <c r="D404" s="5" t="s">
        <v>1292</v>
      </c>
      <c r="E404" s="1" t="s">
        <v>1293</v>
      </c>
      <c r="F404" s="37" t="s">
        <v>1294</v>
      </c>
      <c r="G404" s="40" t="s">
        <v>497</v>
      </c>
      <c r="H404" s="38" t="s">
        <v>1183</v>
      </c>
    </row>
    <row r="405" spans="1:8" ht="116" x14ac:dyDescent="0.35">
      <c r="A405" s="34" t="s">
        <v>1105</v>
      </c>
      <c r="B405" s="1" t="s">
        <v>755</v>
      </c>
      <c r="C405" s="5" t="str">
        <f t="shared" si="14"/>
        <v>Bucks County</v>
      </c>
      <c r="D405" s="5" t="s">
        <v>1201</v>
      </c>
      <c r="E405" s="1" t="s">
        <v>1295</v>
      </c>
      <c r="F405" s="37" t="s">
        <v>1296</v>
      </c>
      <c r="G405" s="40" t="s">
        <v>497</v>
      </c>
      <c r="H405" s="38" t="s">
        <v>1297</v>
      </c>
    </row>
    <row r="406" spans="1:8" ht="116" x14ac:dyDescent="0.35">
      <c r="A406" s="34" t="s">
        <v>1105</v>
      </c>
      <c r="B406" s="1" t="s">
        <v>759</v>
      </c>
      <c r="C406" s="5" t="str">
        <f t="shared" si="14"/>
        <v>Lackawanna County</v>
      </c>
      <c r="D406" s="5" t="s">
        <v>1298</v>
      </c>
      <c r="E406" s="1" t="s">
        <v>1299</v>
      </c>
      <c r="F406" s="21" t="s">
        <v>762</v>
      </c>
      <c r="G406" s="40" t="s">
        <v>497</v>
      </c>
      <c r="H406" s="38" t="s">
        <v>1297</v>
      </c>
    </row>
    <row r="407" spans="1:8" ht="58" x14ac:dyDescent="0.35">
      <c r="A407" s="34" t="s">
        <v>1105</v>
      </c>
      <c r="B407" s="1" t="s">
        <v>907</v>
      </c>
      <c r="C407" s="5" t="str">
        <f t="shared" ref="C407:C470" si="15">IFERROR(RIGHT(B407, LEN(B407) - FIND(",", B407)-1),B407)</f>
        <v>Northampton County</v>
      </c>
      <c r="D407" s="5" t="s">
        <v>1300</v>
      </c>
      <c r="E407" s="1" t="s">
        <v>1301</v>
      </c>
      <c r="F407" s="37" t="s">
        <v>1302</v>
      </c>
      <c r="G407" s="40" t="s">
        <v>506</v>
      </c>
      <c r="H407" s="38" t="s">
        <v>1297</v>
      </c>
    </row>
    <row r="408" spans="1:8" ht="130.5" x14ac:dyDescent="0.35">
      <c r="A408" s="34" t="s">
        <v>1105</v>
      </c>
      <c r="B408" s="1" t="s">
        <v>907</v>
      </c>
      <c r="C408" s="5" t="str">
        <f t="shared" si="15"/>
        <v>Northampton County</v>
      </c>
      <c r="D408" s="5" t="s">
        <v>1303</v>
      </c>
      <c r="E408" s="1" t="s">
        <v>1304</v>
      </c>
      <c r="F408" s="37" t="s">
        <v>1305</v>
      </c>
      <c r="G408" s="40" t="s">
        <v>506</v>
      </c>
      <c r="H408" s="38" t="s">
        <v>1297</v>
      </c>
    </row>
    <row r="409" spans="1:8" ht="145" x14ac:dyDescent="0.35">
      <c r="A409" s="34" t="s">
        <v>1105</v>
      </c>
      <c r="B409" s="1" t="s">
        <v>907</v>
      </c>
      <c r="C409" s="5" t="str">
        <f t="shared" si="15"/>
        <v>Northampton County</v>
      </c>
      <c r="D409" s="5" t="s">
        <v>1306</v>
      </c>
      <c r="E409" s="1" t="s">
        <v>1307</v>
      </c>
      <c r="F409" s="37" t="s">
        <v>1308</v>
      </c>
      <c r="G409" s="40" t="s">
        <v>506</v>
      </c>
      <c r="H409" s="38" t="s">
        <v>1297</v>
      </c>
    </row>
    <row r="410" spans="1:8" ht="348" x14ac:dyDescent="0.35">
      <c r="A410" s="34" t="s">
        <v>1105</v>
      </c>
      <c r="B410" s="1" t="s">
        <v>159</v>
      </c>
      <c r="C410" s="5" t="str">
        <f t="shared" si="15"/>
        <v>York County</v>
      </c>
      <c r="D410" s="5" t="s">
        <v>1309</v>
      </c>
      <c r="E410" s="1" t="s">
        <v>1310</v>
      </c>
      <c r="F410" s="21" t="s">
        <v>162</v>
      </c>
      <c r="G410" s="40" t="s">
        <v>163</v>
      </c>
      <c r="H410" s="38" t="s">
        <v>1297</v>
      </c>
    </row>
    <row r="411" spans="1:8" ht="58" x14ac:dyDescent="0.35">
      <c r="A411" s="34" t="s">
        <v>1105</v>
      </c>
      <c r="B411" s="1" t="s">
        <v>596</v>
      </c>
      <c r="C411" s="5" t="str">
        <f t="shared" si="15"/>
        <v>Chester County</v>
      </c>
      <c r="D411" s="5" t="s">
        <v>1311</v>
      </c>
      <c r="E411" s="1" t="s">
        <v>1312</v>
      </c>
      <c r="F411" s="37" t="s">
        <v>1313</v>
      </c>
      <c r="G411" s="40" t="s">
        <v>163</v>
      </c>
      <c r="H411" s="38" t="s">
        <v>1297</v>
      </c>
    </row>
    <row r="412" spans="1:8" ht="304.5" x14ac:dyDescent="0.35">
      <c r="A412" s="34" t="s">
        <v>1105</v>
      </c>
      <c r="B412" s="1" t="s">
        <v>519</v>
      </c>
      <c r="C412" s="5" t="str">
        <f t="shared" si="15"/>
        <v>Cumberland County</v>
      </c>
      <c r="D412" s="5" t="s">
        <v>1314</v>
      </c>
      <c r="E412" s="1" t="s">
        <v>1315</v>
      </c>
      <c r="F412" s="37" t="s">
        <v>1316</v>
      </c>
      <c r="G412" s="40" t="s">
        <v>173</v>
      </c>
      <c r="H412" s="38" t="s">
        <v>1297</v>
      </c>
    </row>
    <row r="413" spans="1:8" ht="307.5" customHeight="1" x14ac:dyDescent="0.35">
      <c r="A413" s="34" t="s">
        <v>1105</v>
      </c>
      <c r="B413" s="1" t="s">
        <v>523</v>
      </c>
      <c r="C413" s="5" t="str">
        <f t="shared" si="15"/>
        <v>Chester County</v>
      </c>
      <c r="D413" s="5" t="s">
        <v>1317</v>
      </c>
      <c r="E413" s="1" t="s">
        <v>1318</v>
      </c>
      <c r="F413" s="37" t="s">
        <v>1319</v>
      </c>
      <c r="G413" s="40" t="s">
        <v>526</v>
      </c>
      <c r="H413" s="38" t="s">
        <v>1297</v>
      </c>
    </row>
    <row r="414" spans="1:8" ht="348.75" customHeight="1" x14ac:dyDescent="0.35">
      <c r="A414" s="34" t="s">
        <v>1105</v>
      </c>
      <c r="B414" s="1" t="s">
        <v>175</v>
      </c>
      <c r="C414" s="5" t="str">
        <f t="shared" si="15"/>
        <v>Lackawanna County</v>
      </c>
      <c r="D414" s="5" t="s">
        <v>1320</v>
      </c>
      <c r="E414" s="1" t="s">
        <v>1321</v>
      </c>
      <c r="F414" s="21" t="s">
        <v>178</v>
      </c>
      <c r="G414" s="40" t="s">
        <v>179</v>
      </c>
      <c r="H414" s="38" t="s">
        <v>1297</v>
      </c>
    </row>
    <row r="415" spans="1:8" ht="409.5" x14ac:dyDescent="0.35">
      <c r="A415" s="34" t="s">
        <v>1105</v>
      </c>
      <c r="B415" s="1" t="s">
        <v>48</v>
      </c>
      <c r="C415" s="5" t="str">
        <f t="shared" si="15"/>
        <v>Union County</v>
      </c>
      <c r="D415" s="5" t="s">
        <v>1322</v>
      </c>
      <c r="E415" s="1" t="s">
        <v>1323</v>
      </c>
      <c r="F415" s="21" t="s">
        <v>51</v>
      </c>
      <c r="G415" s="40" t="s">
        <v>58</v>
      </c>
      <c r="H415" s="38" t="s">
        <v>1297</v>
      </c>
    </row>
    <row r="416" spans="1:8" ht="356.25" customHeight="1" x14ac:dyDescent="0.35">
      <c r="A416" s="34" t="s">
        <v>1105</v>
      </c>
      <c r="B416" s="1" t="s">
        <v>60</v>
      </c>
      <c r="C416" s="5" t="str">
        <f t="shared" si="15"/>
        <v>Centre County</v>
      </c>
      <c r="D416" s="5" t="s">
        <v>1324</v>
      </c>
      <c r="E416" s="1" t="s">
        <v>1325</v>
      </c>
      <c r="F416" s="37" t="s">
        <v>1326</v>
      </c>
      <c r="G416" s="40" t="s">
        <v>52</v>
      </c>
      <c r="H416" s="38" t="s">
        <v>1297</v>
      </c>
    </row>
    <row r="417" spans="1:8" ht="391.5" x14ac:dyDescent="0.35">
      <c r="A417" s="34" t="s">
        <v>1105</v>
      </c>
      <c r="B417" s="1" t="s">
        <v>198</v>
      </c>
      <c r="C417" s="5" t="str">
        <f t="shared" si="15"/>
        <v>Northumberland County</v>
      </c>
      <c r="D417" s="5" t="s">
        <v>1327</v>
      </c>
      <c r="E417" s="1" t="s">
        <v>1328</v>
      </c>
      <c r="F417" s="21" t="s">
        <v>201</v>
      </c>
      <c r="G417" s="40" t="s">
        <v>52</v>
      </c>
      <c r="H417" s="38" t="s">
        <v>1297</v>
      </c>
    </row>
    <row r="418" spans="1:8" ht="145" x14ac:dyDescent="0.35">
      <c r="A418" s="34" t="s">
        <v>1105</v>
      </c>
      <c r="B418" s="1" t="s">
        <v>793</v>
      </c>
      <c r="C418" s="5" t="str">
        <f t="shared" si="15"/>
        <v>Allegheny County</v>
      </c>
      <c r="D418" s="5" t="s">
        <v>1329</v>
      </c>
      <c r="E418" s="1" t="s">
        <v>1330</v>
      </c>
      <c r="F418" s="21" t="s">
        <v>796</v>
      </c>
      <c r="G418" s="40" t="s">
        <v>52</v>
      </c>
      <c r="H418" s="38" t="s">
        <v>1297</v>
      </c>
    </row>
    <row r="419" spans="1:8" ht="406" x14ac:dyDescent="0.35">
      <c r="A419" s="34" t="s">
        <v>1105</v>
      </c>
      <c r="B419" s="1" t="s">
        <v>546</v>
      </c>
      <c r="C419" s="5" t="str">
        <f t="shared" si="15"/>
        <v>Cumberland County</v>
      </c>
      <c r="D419" s="5" t="s">
        <v>1331</v>
      </c>
      <c r="E419" s="1" t="s">
        <v>1332</v>
      </c>
      <c r="F419" s="37" t="s">
        <v>1333</v>
      </c>
      <c r="G419" s="40" t="s">
        <v>52</v>
      </c>
      <c r="H419" s="38" t="s">
        <v>1297</v>
      </c>
    </row>
    <row r="420" spans="1:8" ht="406" x14ac:dyDescent="0.35">
      <c r="A420" s="34" t="s">
        <v>1105</v>
      </c>
      <c r="B420" s="1" t="s">
        <v>65</v>
      </c>
      <c r="C420" s="5" t="str">
        <f t="shared" si="15"/>
        <v>Columbia County</v>
      </c>
      <c r="D420" s="5" t="s">
        <v>1334</v>
      </c>
      <c r="E420" s="1" t="s">
        <v>1335</v>
      </c>
      <c r="F420" s="21" t="s">
        <v>68</v>
      </c>
      <c r="G420" s="40" t="s">
        <v>69</v>
      </c>
      <c r="H420" s="38" t="s">
        <v>1297</v>
      </c>
    </row>
    <row r="421" spans="1:8" ht="188.5" x14ac:dyDescent="0.35">
      <c r="A421" s="34" t="s">
        <v>1336</v>
      </c>
      <c r="B421" s="3" t="s">
        <v>616</v>
      </c>
      <c r="C421" s="3" t="str">
        <f t="shared" si="15"/>
        <v xml:space="preserve">Berks County </v>
      </c>
      <c r="D421" s="5" t="s">
        <v>1337</v>
      </c>
      <c r="E421" s="5" t="s">
        <v>1338</v>
      </c>
      <c r="F421" s="45" t="s">
        <v>1339</v>
      </c>
      <c r="G421" s="39" t="s">
        <v>282</v>
      </c>
      <c r="H421" s="38" t="s">
        <v>1340</v>
      </c>
    </row>
    <row r="422" spans="1:8" ht="159.5" x14ac:dyDescent="0.35">
      <c r="A422" s="34" t="s">
        <v>1336</v>
      </c>
      <c r="B422" s="3" t="s">
        <v>9</v>
      </c>
      <c r="C422" s="3" t="str">
        <f t="shared" si="15"/>
        <v>Bedford County</v>
      </c>
      <c r="D422" s="5" t="s">
        <v>1341</v>
      </c>
      <c r="E422" s="3" t="s">
        <v>1342</v>
      </c>
      <c r="F422" s="45" t="s">
        <v>12</v>
      </c>
      <c r="G422" s="39" t="s">
        <v>13</v>
      </c>
      <c r="H422" s="38" t="s">
        <v>1340</v>
      </c>
    </row>
    <row r="423" spans="1:8" ht="159.5" x14ac:dyDescent="0.35">
      <c r="A423" s="34" t="s">
        <v>1336</v>
      </c>
      <c r="B423" s="3" t="s">
        <v>9</v>
      </c>
      <c r="C423" s="3" t="str">
        <f t="shared" si="15"/>
        <v>Bedford County</v>
      </c>
      <c r="D423" s="5" t="s">
        <v>1343</v>
      </c>
      <c r="E423" s="3" t="s">
        <v>1344</v>
      </c>
      <c r="F423" s="45" t="s">
        <v>12</v>
      </c>
      <c r="G423" s="39" t="s">
        <v>13</v>
      </c>
      <c r="H423" s="38" t="s">
        <v>1340</v>
      </c>
    </row>
    <row r="424" spans="1:8" ht="159.5" x14ac:dyDescent="0.35">
      <c r="A424" s="34" t="s">
        <v>1336</v>
      </c>
      <c r="B424" s="3" t="s">
        <v>25</v>
      </c>
      <c r="C424" s="3" t="str">
        <f t="shared" si="15"/>
        <v>Adams County</v>
      </c>
      <c r="D424" s="5" t="s">
        <v>1345</v>
      </c>
      <c r="E424" s="3" t="s">
        <v>1346</v>
      </c>
      <c r="F424" s="45" t="s">
        <v>1347</v>
      </c>
      <c r="G424" s="39" t="s">
        <v>24</v>
      </c>
      <c r="H424" s="38" t="s">
        <v>1340</v>
      </c>
    </row>
    <row r="425" spans="1:8" ht="159.5" x14ac:dyDescent="0.35">
      <c r="A425" s="34" t="s">
        <v>1336</v>
      </c>
      <c r="B425" s="3" t="s">
        <v>25</v>
      </c>
      <c r="C425" s="3" t="str">
        <f t="shared" si="15"/>
        <v>Adams County</v>
      </c>
      <c r="D425" s="5" t="s">
        <v>1348</v>
      </c>
      <c r="E425" s="3" t="s">
        <v>1349</v>
      </c>
      <c r="F425" s="45" t="s">
        <v>1350</v>
      </c>
      <c r="G425" s="39" t="s">
        <v>24</v>
      </c>
      <c r="H425" s="38" t="s">
        <v>1340</v>
      </c>
    </row>
    <row r="426" spans="1:8" ht="217.5" x14ac:dyDescent="0.35">
      <c r="A426" s="34" t="s">
        <v>1336</v>
      </c>
      <c r="B426" s="3" t="s">
        <v>33</v>
      </c>
      <c r="C426" s="3" t="str">
        <f t="shared" si="15"/>
        <v>Columbia County</v>
      </c>
      <c r="D426" s="5" t="s">
        <v>1351</v>
      </c>
      <c r="E426" s="3" t="s">
        <v>1352</v>
      </c>
      <c r="F426" s="45" t="s">
        <v>36</v>
      </c>
      <c r="G426" s="39" t="s">
        <v>13</v>
      </c>
      <c r="H426" s="38" t="s">
        <v>1340</v>
      </c>
    </row>
    <row r="427" spans="1:8" ht="87" x14ac:dyDescent="0.35">
      <c r="A427" s="34" t="s">
        <v>1353</v>
      </c>
      <c r="B427" s="3" t="s">
        <v>33</v>
      </c>
      <c r="C427" s="3" t="str">
        <f t="shared" si="15"/>
        <v>Columbia County</v>
      </c>
      <c r="D427" s="5" t="s">
        <v>1354</v>
      </c>
      <c r="E427" s="3" t="s">
        <v>1355</v>
      </c>
      <c r="F427" s="45" t="s">
        <v>36</v>
      </c>
      <c r="G427" s="39" t="s">
        <v>13</v>
      </c>
      <c r="H427" s="38" t="s">
        <v>1340</v>
      </c>
    </row>
    <row r="428" spans="1:8" ht="14.5" x14ac:dyDescent="0.35">
      <c r="A428" s="34" t="s">
        <v>1353</v>
      </c>
      <c r="B428" s="3" t="s">
        <v>39</v>
      </c>
      <c r="C428" s="3" t="str">
        <f t="shared" si="15"/>
        <v>Clarion County</v>
      </c>
      <c r="D428" s="3" t="s">
        <v>1356</v>
      </c>
      <c r="E428" s="3" t="s">
        <v>1357</v>
      </c>
      <c r="F428" s="6" t="s">
        <v>42</v>
      </c>
      <c r="G428" s="39" t="s">
        <v>19</v>
      </c>
      <c r="H428" s="1"/>
    </row>
    <row r="429" spans="1:8" ht="14.5" x14ac:dyDescent="0.35">
      <c r="A429" s="34" t="s">
        <v>1353</v>
      </c>
      <c r="B429" s="1" t="s">
        <v>43</v>
      </c>
      <c r="C429" s="3" t="str">
        <f t="shared" si="15"/>
        <v>York County</v>
      </c>
      <c r="D429" s="3" t="s">
        <v>1358</v>
      </c>
      <c r="E429" s="1" t="s">
        <v>1359</v>
      </c>
      <c r="F429" s="21" t="s">
        <v>46</v>
      </c>
      <c r="G429" s="40" t="s">
        <v>47</v>
      </c>
      <c r="H429" s="39" t="s">
        <v>1297</v>
      </c>
    </row>
    <row r="430" spans="1:8" ht="14.5" x14ac:dyDescent="0.35">
      <c r="A430" s="34" t="s">
        <v>1353</v>
      </c>
      <c r="B430" s="1" t="s">
        <v>498</v>
      </c>
      <c r="C430" s="53"/>
      <c r="D430" s="53" t="s">
        <v>1360</v>
      </c>
      <c r="E430" s="53" t="s">
        <v>1361</v>
      </c>
      <c r="F430" s="54" t="s">
        <v>501</v>
      </c>
      <c r="G430" s="39" t="s">
        <v>497</v>
      </c>
      <c r="H430" s="39" t="s">
        <v>752</v>
      </c>
    </row>
    <row r="431" spans="1:8" ht="14.5" x14ac:dyDescent="0.35">
      <c r="A431" s="34" t="s">
        <v>1353</v>
      </c>
      <c r="B431" s="1" t="s">
        <v>907</v>
      </c>
      <c r="C431" s="53"/>
      <c r="D431" s="53" t="s">
        <v>1362</v>
      </c>
      <c r="E431" s="53" t="s">
        <v>1363</v>
      </c>
      <c r="F431" s="54" t="s">
        <v>1364</v>
      </c>
      <c r="G431" s="39" t="s">
        <v>506</v>
      </c>
      <c r="H431" s="39" t="s">
        <v>164</v>
      </c>
    </row>
    <row r="432" spans="1:8" ht="14.5" x14ac:dyDescent="0.35">
      <c r="A432" s="34" t="s">
        <v>1353</v>
      </c>
      <c r="B432" s="1" t="s">
        <v>48</v>
      </c>
      <c r="C432" s="3" t="str">
        <f>IFERROR(RIGHT(B432, LEN(B432) - FIND(",", B432)-1),B432)</f>
        <v>Union County</v>
      </c>
      <c r="D432" s="3" t="s">
        <v>1365</v>
      </c>
      <c r="E432" s="1" t="s">
        <v>1366</v>
      </c>
      <c r="F432" s="21" t="s">
        <v>51</v>
      </c>
      <c r="G432" s="40" t="s">
        <v>52</v>
      </c>
      <c r="H432" s="39" t="s">
        <v>1297</v>
      </c>
    </row>
    <row r="433" spans="1:8" ht="14.5" x14ac:dyDescent="0.35">
      <c r="A433" s="34" t="s">
        <v>1353</v>
      </c>
      <c r="B433" s="1" t="s">
        <v>663</v>
      </c>
      <c r="C433" s="53"/>
      <c r="D433" s="53" t="s">
        <v>1367</v>
      </c>
      <c r="E433" s="53" t="s">
        <v>1368</v>
      </c>
      <c r="F433" s="54" t="s">
        <v>1369</v>
      </c>
      <c r="G433" s="39" t="s">
        <v>103</v>
      </c>
      <c r="H433" s="39" t="s">
        <v>109</v>
      </c>
    </row>
    <row r="434" spans="1:8" ht="14.5" x14ac:dyDescent="0.35">
      <c r="A434" s="34" t="s">
        <v>1353</v>
      </c>
      <c r="B434" s="1" t="s">
        <v>591</v>
      </c>
      <c r="C434" s="53"/>
      <c r="D434" s="53" t="s">
        <v>1370</v>
      </c>
      <c r="E434" s="53" t="s">
        <v>1371</v>
      </c>
      <c r="F434" s="54" t="s">
        <v>594</v>
      </c>
      <c r="G434" s="39" t="s">
        <v>595</v>
      </c>
      <c r="H434" s="39" t="s">
        <v>164</v>
      </c>
    </row>
    <row r="435" spans="1:8" ht="14.5" x14ac:dyDescent="0.35">
      <c r="A435" s="34" t="s">
        <v>1353</v>
      </c>
      <c r="B435" s="61" t="s">
        <v>54</v>
      </c>
      <c r="C435" s="3" t="str">
        <f>IFERROR(RIGHT(B435, LEN(B435) - FIND(",", B435)-1),B435)</f>
        <v>York County</v>
      </c>
      <c r="D435" s="3" t="s">
        <v>1343</v>
      </c>
      <c r="E435" s="25" t="s">
        <v>1372</v>
      </c>
      <c r="F435" s="21" t="s">
        <v>57</v>
      </c>
      <c r="G435" s="39" t="s">
        <v>58</v>
      </c>
      <c r="H435" s="39" t="s">
        <v>1340</v>
      </c>
    </row>
    <row r="436" spans="1:8" ht="14.5" x14ac:dyDescent="0.35">
      <c r="A436" s="34" t="s">
        <v>1353</v>
      </c>
      <c r="B436" s="3" t="s">
        <v>60</v>
      </c>
      <c r="C436" s="53"/>
      <c r="D436" s="53" t="s">
        <v>1142</v>
      </c>
      <c r="E436" s="53" t="s">
        <v>1373</v>
      </c>
      <c r="F436" s="54" t="s">
        <v>1374</v>
      </c>
      <c r="G436" s="39" t="s">
        <v>52</v>
      </c>
      <c r="H436" s="39" t="s">
        <v>64</v>
      </c>
    </row>
    <row r="437" spans="1:8" ht="14.5" x14ac:dyDescent="0.35">
      <c r="A437" s="34" t="s">
        <v>1353</v>
      </c>
      <c r="B437" s="3" t="s">
        <v>71</v>
      </c>
      <c r="C437" s="3" t="str">
        <f>IFERROR(RIGHT(B437, LEN(B437) - FIND(",", B437)-1),B437)</f>
        <v>Forest County</v>
      </c>
      <c r="D437" s="3" t="s">
        <v>1375</v>
      </c>
      <c r="E437" s="3" t="s">
        <v>1376</v>
      </c>
      <c r="F437" s="6" t="s">
        <v>72</v>
      </c>
      <c r="G437" s="39" t="s">
        <v>19</v>
      </c>
      <c r="H437" s="1"/>
    </row>
    <row r="438" spans="1:8" ht="14.5" x14ac:dyDescent="0.35">
      <c r="A438" s="34" t="s">
        <v>1353</v>
      </c>
      <c r="B438" s="3" t="s">
        <v>93</v>
      </c>
      <c r="C438" s="53"/>
      <c r="D438" s="53" t="s">
        <v>1348</v>
      </c>
      <c r="E438" s="53" t="s">
        <v>1377</v>
      </c>
      <c r="F438" s="54" t="s">
        <v>96</v>
      </c>
      <c r="G438" s="39" t="s">
        <v>97</v>
      </c>
      <c r="H438" s="39" t="s">
        <v>98</v>
      </c>
    </row>
    <row r="439" spans="1:8" ht="14.5" x14ac:dyDescent="0.35">
      <c r="A439" s="34" t="s">
        <v>1353</v>
      </c>
      <c r="B439" s="3" t="s">
        <v>99</v>
      </c>
      <c r="C439" s="53"/>
      <c r="D439" s="53" t="s">
        <v>1378</v>
      </c>
      <c r="E439" s="53" t="s">
        <v>1379</v>
      </c>
      <c r="F439" s="54" t="s">
        <v>102</v>
      </c>
      <c r="G439" s="39" t="s">
        <v>103</v>
      </c>
      <c r="H439" s="39" t="s">
        <v>98</v>
      </c>
    </row>
    <row r="440" spans="1:8" ht="14.5" x14ac:dyDescent="0.35">
      <c r="A440" s="34" t="s">
        <v>1353</v>
      </c>
      <c r="B440" s="1" t="s">
        <v>104</v>
      </c>
      <c r="C440" s="53"/>
      <c r="D440" s="53" t="s">
        <v>1380</v>
      </c>
      <c r="E440" s="53" t="s">
        <v>1381</v>
      </c>
      <c r="F440" s="54" t="s">
        <v>1382</v>
      </c>
      <c r="G440" s="39" t="s">
        <v>108</v>
      </c>
      <c r="H440" s="39" t="s">
        <v>109</v>
      </c>
    </row>
    <row r="441" spans="1:8" ht="14.5" x14ac:dyDescent="0.35">
      <c r="A441" s="34" t="s">
        <v>1353</v>
      </c>
      <c r="B441" s="3" t="s">
        <v>1013</v>
      </c>
      <c r="C441" s="3" t="str">
        <f t="shared" ref="C441:C472" si="16">IFERROR(RIGHT(B441, LEN(B441) - FIND(",", B441)-1),B441)</f>
        <v>Tioga County</v>
      </c>
      <c r="D441" s="3" t="s">
        <v>1383</v>
      </c>
      <c r="E441" s="3" t="s">
        <v>1384</v>
      </c>
      <c r="F441" s="21" t="s">
        <v>1016</v>
      </c>
      <c r="G441" s="39" t="s">
        <v>811</v>
      </c>
      <c r="H441" s="1"/>
    </row>
    <row r="442" spans="1:8" ht="14.5" x14ac:dyDescent="0.35">
      <c r="A442" s="34" t="s">
        <v>1353</v>
      </c>
      <c r="B442" s="3" t="s">
        <v>807</v>
      </c>
      <c r="C442" s="3" t="str">
        <f t="shared" si="16"/>
        <v>Armstrong County</v>
      </c>
      <c r="D442" s="3" t="s">
        <v>1385</v>
      </c>
      <c r="E442" s="3" t="s">
        <v>1386</v>
      </c>
      <c r="F442" s="46" t="s">
        <v>810</v>
      </c>
      <c r="G442" s="39" t="s">
        <v>811</v>
      </c>
      <c r="H442" s="1"/>
    </row>
    <row r="443" spans="1:8" ht="14.5" x14ac:dyDescent="0.35">
      <c r="A443" s="34" t="s">
        <v>1353</v>
      </c>
      <c r="B443" s="3" t="s">
        <v>110</v>
      </c>
      <c r="C443" s="3" t="str">
        <f t="shared" si="16"/>
        <v>Beaver County</v>
      </c>
      <c r="D443" s="3" t="s">
        <v>1387</v>
      </c>
      <c r="E443" s="3" t="s">
        <v>1388</v>
      </c>
      <c r="F443" s="46" t="s">
        <v>113</v>
      </c>
      <c r="G443" s="39" t="s">
        <v>114</v>
      </c>
      <c r="H443" s="1"/>
    </row>
    <row r="444" spans="1:8" ht="14.5" x14ac:dyDescent="0.35">
      <c r="A444" s="34" t="s">
        <v>1353</v>
      </c>
      <c r="B444" s="3" t="s">
        <v>818</v>
      </c>
      <c r="C444" s="3" t="str">
        <f t="shared" si="16"/>
        <v>Erie County</v>
      </c>
      <c r="D444" s="3" t="s">
        <v>1341</v>
      </c>
      <c r="E444" s="3" t="s">
        <v>1389</v>
      </c>
      <c r="F444" s="46" t="s">
        <v>821</v>
      </c>
      <c r="G444" s="39" t="s">
        <v>19</v>
      </c>
      <c r="H444" s="1"/>
    </row>
    <row r="445" spans="1:8" ht="14.5" x14ac:dyDescent="0.35">
      <c r="A445" s="34" t="s">
        <v>1353</v>
      </c>
      <c r="B445" s="3" t="s">
        <v>568</v>
      </c>
      <c r="C445" s="3" t="str">
        <f t="shared" si="16"/>
        <v>Berks County</v>
      </c>
      <c r="D445" s="3" t="s">
        <v>1390</v>
      </c>
      <c r="E445" s="3" t="s">
        <v>1391</v>
      </c>
      <c r="F445" s="21" t="s">
        <v>571</v>
      </c>
      <c r="G445" s="39" t="s">
        <v>572</v>
      </c>
      <c r="H445" s="1"/>
    </row>
    <row r="446" spans="1:8" ht="14.5" x14ac:dyDescent="0.35">
      <c r="A446" s="34" t="s">
        <v>1353</v>
      </c>
      <c r="B446" s="3" t="s">
        <v>115</v>
      </c>
      <c r="C446" s="3" t="str">
        <f t="shared" si="16"/>
        <v>Union County</v>
      </c>
      <c r="D446" s="3" t="s">
        <v>1392</v>
      </c>
      <c r="E446" s="3" t="s">
        <v>1393</v>
      </c>
      <c r="F446" s="21" t="s">
        <v>118</v>
      </c>
      <c r="G446" s="39" t="s">
        <v>119</v>
      </c>
      <c r="H446" s="1"/>
    </row>
    <row r="447" spans="1:8" ht="14.5" x14ac:dyDescent="0.35">
      <c r="A447" s="34" t="s">
        <v>1353</v>
      </c>
      <c r="B447" s="3" t="s">
        <v>1193</v>
      </c>
      <c r="C447" s="3" t="str">
        <f t="shared" si="16"/>
        <v>Allegheny County</v>
      </c>
      <c r="D447" s="3" t="s">
        <v>1394</v>
      </c>
      <c r="E447" s="3" t="s">
        <v>1395</v>
      </c>
      <c r="F447" s="21" t="s">
        <v>264</v>
      </c>
      <c r="G447" s="39" t="s">
        <v>282</v>
      </c>
      <c r="H447" s="1"/>
    </row>
    <row r="448" spans="1:8" ht="14.5" x14ac:dyDescent="0.35">
      <c r="A448" s="34" t="s">
        <v>1353</v>
      </c>
      <c r="B448" s="3" t="s">
        <v>138</v>
      </c>
      <c r="C448" s="3" t="str">
        <f t="shared" si="16"/>
        <v>Luzerne County</v>
      </c>
      <c r="D448" s="3" t="s">
        <v>1396</v>
      </c>
      <c r="E448" s="3" t="s">
        <v>1397</v>
      </c>
      <c r="F448" s="21" t="s">
        <v>141</v>
      </c>
      <c r="G448" s="39" t="s">
        <v>19</v>
      </c>
      <c r="H448" s="1"/>
    </row>
    <row r="449" spans="1:8" ht="14.5" x14ac:dyDescent="0.35">
      <c r="A449" s="34" t="s">
        <v>1353</v>
      </c>
      <c r="B449" s="3" t="s">
        <v>143</v>
      </c>
      <c r="C449" s="3" t="str">
        <f t="shared" si="16"/>
        <v>Montour County</v>
      </c>
      <c r="D449" s="3" t="s">
        <v>1398</v>
      </c>
      <c r="E449" s="3" t="s">
        <v>1399</v>
      </c>
      <c r="F449" s="21" t="s">
        <v>1400</v>
      </c>
      <c r="G449" s="39" t="s">
        <v>1401</v>
      </c>
      <c r="H449" s="1"/>
    </row>
    <row r="450" spans="1:8" ht="14.5" x14ac:dyDescent="0.35">
      <c r="A450" s="34" t="s">
        <v>1353</v>
      </c>
      <c r="B450" s="1" t="s">
        <v>485</v>
      </c>
      <c r="C450" s="3" t="str">
        <f t="shared" si="16"/>
        <v>Montgomery County</v>
      </c>
      <c r="D450" s="3" t="s">
        <v>1402</v>
      </c>
      <c r="E450" s="1" t="s">
        <v>1403</v>
      </c>
      <c r="F450" s="45" t="s">
        <v>1404</v>
      </c>
      <c r="G450" s="40" t="s">
        <v>489</v>
      </c>
      <c r="H450" s="39" t="s">
        <v>1297</v>
      </c>
    </row>
    <row r="451" spans="1:8" ht="14.5" x14ac:dyDescent="0.35">
      <c r="A451" s="34" t="s">
        <v>1353</v>
      </c>
      <c r="B451" s="1" t="s">
        <v>148</v>
      </c>
      <c r="C451" s="3" t="str">
        <f t="shared" si="16"/>
        <v>Erie County</v>
      </c>
      <c r="D451" s="3" t="s">
        <v>1405</v>
      </c>
      <c r="E451" s="1" t="s">
        <v>1406</v>
      </c>
      <c r="F451" s="45" t="s">
        <v>492</v>
      </c>
      <c r="G451" s="40" t="s">
        <v>152</v>
      </c>
      <c r="H451" s="39" t="s">
        <v>1297</v>
      </c>
    </row>
    <row r="452" spans="1:8" ht="14.5" x14ac:dyDescent="0.35">
      <c r="A452" s="34" t="s">
        <v>1353</v>
      </c>
      <c r="B452" s="3" t="s">
        <v>154</v>
      </c>
      <c r="C452" s="3" t="str">
        <f t="shared" si="16"/>
        <v>Monroe County</v>
      </c>
      <c r="D452" s="3" t="s">
        <v>1407</v>
      </c>
      <c r="E452" s="3" t="s">
        <v>1408</v>
      </c>
      <c r="F452" s="21" t="s">
        <v>1409</v>
      </c>
      <c r="G452" s="39" t="s">
        <v>158</v>
      </c>
      <c r="H452" s="1"/>
    </row>
    <row r="453" spans="1:8" ht="14.5" x14ac:dyDescent="0.35">
      <c r="A453" s="34" t="s">
        <v>1353</v>
      </c>
      <c r="B453" s="3" t="s">
        <v>165</v>
      </c>
      <c r="C453" s="3" t="str">
        <f t="shared" si="16"/>
        <v>Montour County</v>
      </c>
      <c r="D453" s="3" t="s">
        <v>1410</v>
      </c>
      <c r="E453" s="3" t="s">
        <v>1411</v>
      </c>
      <c r="F453" s="21" t="s">
        <v>168</v>
      </c>
      <c r="G453" s="39" t="s">
        <v>119</v>
      </c>
      <c r="H453" s="1"/>
    </row>
    <row r="454" spans="1:8" ht="14.5" x14ac:dyDescent="0.35">
      <c r="A454" s="34" t="s">
        <v>1353</v>
      </c>
      <c r="B454" s="3" t="s">
        <v>165</v>
      </c>
      <c r="C454" s="3" t="str">
        <f t="shared" si="16"/>
        <v>Montour County</v>
      </c>
      <c r="D454" s="3" t="s">
        <v>1412</v>
      </c>
      <c r="E454" s="3" t="s">
        <v>1413</v>
      </c>
      <c r="F454" s="21" t="s">
        <v>168</v>
      </c>
      <c r="G454" s="39" t="s">
        <v>119</v>
      </c>
      <c r="H454" s="1"/>
    </row>
    <row r="455" spans="1:8" ht="14.5" x14ac:dyDescent="0.35">
      <c r="A455" s="34" t="s">
        <v>1353</v>
      </c>
      <c r="B455" s="3" t="s">
        <v>180</v>
      </c>
      <c r="C455" s="3" t="str">
        <f t="shared" si="16"/>
        <v>Susquehanna County</v>
      </c>
      <c r="D455" s="3" t="s">
        <v>1414</v>
      </c>
      <c r="E455" s="1" t="s">
        <v>1415</v>
      </c>
      <c r="F455" s="21" t="s">
        <v>183</v>
      </c>
      <c r="G455" s="39" t="s">
        <v>184</v>
      </c>
      <c r="H455" s="1"/>
    </row>
    <row r="456" spans="1:8" ht="14.5" x14ac:dyDescent="0.35">
      <c r="A456" s="34" t="s">
        <v>1353</v>
      </c>
      <c r="B456" s="1" t="s">
        <v>175</v>
      </c>
      <c r="C456" s="3" t="str">
        <f t="shared" si="16"/>
        <v>Lackawanna County</v>
      </c>
      <c r="D456" s="3" t="s">
        <v>1416</v>
      </c>
      <c r="E456" s="1" t="s">
        <v>1417</v>
      </c>
      <c r="F456" s="21" t="s">
        <v>178</v>
      </c>
      <c r="G456" s="40" t="s">
        <v>179</v>
      </c>
      <c r="H456" s="39" t="s">
        <v>1297</v>
      </c>
    </row>
    <row r="457" spans="1:8" ht="14.5" x14ac:dyDescent="0.35">
      <c r="A457" s="34" t="s">
        <v>1353</v>
      </c>
      <c r="B457" s="1" t="s">
        <v>546</v>
      </c>
      <c r="C457" s="3" t="str">
        <f t="shared" si="16"/>
        <v>Cumberland County</v>
      </c>
      <c r="D457" s="3" t="s">
        <v>1418</v>
      </c>
      <c r="E457" s="1" t="s">
        <v>1419</v>
      </c>
      <c r="F457" s="21" t="s">
        <v>549</v>
      </c>
      <c r="G457" s="40" t="s">
        <v>52</v>
      </c>
      <c r="H457" s="1"/>
    </row>
    <row r="458" spans="1:8" ht="14.5" x14ac:dyDescent="0.35">
      <c r="A458" s="34" t="s">
        <v>1353</v>
      </c>
      <c r="B458" s="1" t="s">
        <v>198</v>
      </c>
      <c r="C458" s="3" t="str">
        <f t="shared" si="16"/>
        <v>Northumberland County</v>
      </c>
      <c r="D458" s="3" t="s">
        <v>1343</v>
      </c>
      <c r="E458" s="1" t="s">
        <v>1420</v>
      </c>
      <c r="F458" s="21" t="s">
        <v>201</v>
      </c>
      <c r="G458" s="40" t="s">
        <v>52</v>
      </c>
      <c r="H458" s="39" t="s">
        <v>1297</v>
      </c>
    </row>
    <row r="459" spans="1:8" ht="14.5" x14ac:dyDescent="0.35">
      <c r="A459" s="34" t="s">
        <v>1353</v>
      </c>
      <c r="B459" s="3" t="s">
        <v>202</v>
      </c>
      <c r="C459" s="3" t="str">
        <f t="shared" si="16"/>
        <v>Tioga County</v>
      </c>
      <c r="D459" s="3" t="s">
        <v>1356</v>
      </c>
      <c r="E459" s="3" t="s">
        <v>1384</v>
      </c>
      <c r="F459" s="21" t="s">
        <v>205</v>
      </c>
      <c r="G459" s="39" t="s">
        <v>142</v>
      </c>
      <c r="H459" s="1"/>
    </row>
    <row r="460" spans="1:8" ht="14.5" x14ac:dyDescent="0.35">
      <c r="A460" s="34" t="s">
        <v>1353</v>
      </c>
      <c r="B460" s="3" t="s">
        <v>206</v>
      </c>
      <c r="C460" s="3" t="str">
        <f t="shared" si="16"/>
        <v>Erie County</v>
      </c>
      <c r="D460" s="3" t="s">
        <v>1341</v>
      </c>
      <c r="E460" s="3" t="s">
        <v>1421</v>
      </c>
      <c r="F460" s="21" t="s">
        <v>209</v>
      </c>
      <c r="G460" s="39" t="s">
        <v>210</v>
      </c>
      <c r="H460" s="1"/>
    </row>
    <row r="461" spans="1:8" ht="14.5" x14ac:dyDescent="0.35">
      <c r="A461" s="34" t="s">
        <v>1353</v>
      </c>
      <c r="B461" s="3" t="s">
        <v>206</v>
      </c>
      <c r="C461" s="3" t="str">
        <f t="shared" si="16"/>
        <v>Erie County</v>
      </c>
      <c r="D461" s="3" t="s">
        <v>1422</v>
      </c>
      <c r="E461" s="3" t="s">
        <v>1423</v>
      </c>
      <c r="F461" s="21" t="s">
        <v>209</v>
      </c>
      <c r="G461" s="39" t="s">
        <v>210</v>
      </c>
      <c r="H461" s="1"/>
    </row>
    <row r="462" spans="1:8" ht="14.5" x14ac:dyDescent="0.35">
      <c r="A462" s="34" t="s">
        <v>1353</v>
      </c>
      <c r="B462" s="3" t="s">
        <v>211</v>
      </c>
      <c r="C462" s="3" t="str">
        <f t="shared" si="16"/>
        <v>Allegheny County</v>
      </c>
      <c r="D462" s="3" t="s">
        <v>1424</v>
      </c>
      <c r="E462" s="3" t="s">
        <v>1425</v>
      </c>
      <c r="F462" s="21" t="s">
        <v>214</v>
      </c>
      <c r="G462" s="39" t="s">
        <v>215</v>
      </c>
      <c r="H462" s="1"/>
    </row>
    <row r="463" spans="1:8" ht="14.5" x14ac:dyDescent="0.35">
      <c r="A463" s="34" t="s">
        <v>1353</v>
      </c>
      <c r="B463" s="3" t="s">
        <v>433</v>
      </c>
      <c r="C463" s="3" t="str">
        <f t="shared" si="16"/>
        <v>Luzerne County</v>
      </c>
      <c r="D463" s="3" t="s">
        <v>1426</v>
      </c>
      <c r="E463" s="3" t="s">
        <v>1427</v>
      </c>
      <c r="F463" s="21" t="s">
        <v>436</v>
      </c>
      <c r="G463" s="39" t="s">
        <v>437</v>
      </c>
      <c r="H463" s="1"/>
    </row>
    <row r="464" spans="1:8" ht="87" x14ac:dyDescent="0.35">
      <c r="A464" s="34" t="s">
        <v>1428</v>
      </c>
      <c r="B464" s="3" t="s">
        <v>649</v>
      </c>
      <c r="C464" s="3" t="str">
        <f t="shared" si="16"/>
        <v>Allegheny County</v>
      </c>
      <c r="D464" s="5" t="s">
        <v>1429</v>
      </c>
      <c r="E464" s="3" t="s">
        <v>1430</v>
      </c>
      <c r="F464" s="37" t="s">
        <v>1431</v>
      </c>
      <c r="G464" s="39" t="s">
        <v>13</v>
      </c>
      <c r="H464" s="39" t="s">
        <v>1340</v>
      </c>
    </row>
    <row r="465" spans="1:8" ht="159.5" x14ac:dyDescent="0.35">
      <c r="A465" s="34" t="s">
        <v>1428</v>
      </c>
      <c r="B465" s="3" t="s">
        <v>649</v>
      </c>
      <c r="C465" s="3" t="str">
        <f t="shared" si="16"/>
        <v>Allegheny County</v>
      </c>
      <c r="D465" s="5" t="s">
        <v>1432</v>
      </c>
      <c r="E465" s="3" t="s">
        <v>1433</v>
      </c>
      <c r="F465" s="37" t="s">
        <v>1434</v>
      </c>
      <c r="G465" s="39" t="s">
        <v>13</v>
      </c>
      <c r="H465" s="39" t="s">
        <v>1340</v>
      </c>
    </row>
    <row r="466" spans="1:8" ht="130.5" x14ac:dyDescent="0.35">
      <c r="A466" s="34" t="s">
        <v>1428</v>
      </c>
      <c r="B466" s="3" t="s">
        <v>243</v>
      </c>
      <c r="C466" s="3" t="str">
        <f t="shared" si="16"/>
        <v>Luzerne County</v>
      </c>
      <c r="D466" s="5" t="s">
        <v>1435</v>
      </c>
      <c r="E466" s="1" t="s">
        <v>1436</v>
      </c>
      <c r="F466" s="46" t="s">
        <v>246</v>
      </c>
      <c r="G466" s="39" t="s">
        <v>282</v>
      </c>
      <c r="H466" s="39" t="s">
        <v>1340</v>
      </c>
    </row>
    <row r="467" spans="1:8" ht="217.5" x14ac:dyDescent="0.35">
      <c r="A467" s="34" t="s">
        <v>1428</v>
      </c>
      <c r="B467" s="61" t="s">
        <v>480</v>
      </c>
      <c r="C467" s="3" t="str">
        <f t="shared" si="16"/>
        <v>Bucks County</v>
      </c>
      <c r="D467" s="5" t="s">
        <v>1437</v>
      </c>
      <c r="E467" s="1" t="s">
        <v>1438</v>
      </c>
      <c r="F467" s="37" t="s">
        <v>1439</v>
      </c>
      <c r="G467" s="39" t="s">
        <v>484</v>
      </c>
      <c r="H467" s="39" t="s">
        <v>1340</v>
      </c>
    </row>
    <row r="468" spans="1:8" ht="72.5" x14ac:dyDescent="0.35">
      <c r="A468" s="34" t="s">
        <v>1428</v>
      </c>
      <c r="B468" s="61" t="s">
        <v>54</v>
      </c>
      <c r="C468" s="3" t="str">
        <f t="shared" si="16"/>
        <v>York County</v>
      </c>
      <c r="D468" s="5" t="s">
        <v>1440</v>
      </c>
      <c r="E468" s="1" t="s">
        <v>1441</v>
      </c>
      <c r="F468" s="21" t="s">
        <v>57</v>
      </c>
      <c r="G468" s="39" t="s">
        <v>58</v>
      </c>
      <c r="H468" s="39" t="s">
        <v>1340</v>
      </c>
    </row>
    <row r="469" spans="1:8" ht="246.5" x14ac:dyDescent="0.35">
      <c r="A469" s="34" t="s">
        <v>1428</v>
      </c>
      <c r="B469" s="61" t="s">
        <v>54</v>
      </c>
      <c r="C469" s="3" t="str">
        <f t="shared" si="16"/>
        <v>York County</v>
      </c>
      <c r="D469" s="5" t="s">
        <v>1442</v>
      </c>
      <c r="E469" s="1" t="s">
        <v>1443</v>
      </c>
      <c r="F469" s="21" t="s">
        <v>57</v>
      </c>
      <c r="G469" s="39" t="s">
        <v>58</v>
      </c>
      <c r="H469" s="39" t="s">
        <v>1340</v>
      </c>
    </row>
    <row r="470" spans="1:8" ht="188.5" x14ac:dyDescent="0.35">
      <c r="A470" s="34" t="s">
        <v>1428</v>
      </c>
      <c r="B470" s="3" t="s">
        <v>1444</v>
      </c>
      <c r="C470" s="3" t="str">
        <f t="shared" si="16"/>
        <v>Dauphin County</v>
      </c>
      <c r="D470" s="5" t="s">
        <v>1445</v>
      </c>
      <c r="E470" s="3" t="s">
        <v>1446</v>
      </c>
      <c r="F470" s="21" t="s">
        <v>1447</v>
      </c>
      <c r="G470" s="39" t="s">
        <v>282</v>
      </c>
      <c r="H470" s="39" t="s">
        <v>1340</v>
      </c>
    </row>
    <row r="471" spans="1:8" ht="409.5" x14ac:dyDescent="0.35">
      <c r="A471" s="34" t="s">
        <v>1428</v>
      </c>
      <c r="B471" s="3" t="s">
        <v>1448</v>
      </c>
      <c r="C471" s="3" t="str">
        <f t="shared" si="16"/>
        <v>Tioga County</v>
      </c>
      <c r="D471" s="5" t="s">
        <v>1449</v>
      </c>
      <c r="E471" s="5" t="s">
        <v>1450</v>
      </c>
      <c r="F471" s="46" t="s">
        <v>1451</v>
      </c>
      <c r="G471" s="39" t="s">
        <v>282</v>
      </c>
      <c r="H471" s="39" t="s">
        <v>1340</v>
      </c>
    </row>
    <row r="472" spans="1:8" ht="409.5" x14ac:dyDescent="0.35">
      <c r="A472" s="34" t="s">
        <v>1428</v>
      </c>
      <c r="B472" s="3" t="s">
        <v>1189</v>
      </c>
      <c r="C472" s="3" t="str">
        <f t="shared" si="16"/>
        <v>Cumberland County</v>
      </c>
      <c r="D472" s="5" t="s">
        <v>1452</v>
      </c>
      <c r="E472" s="3" t="s">
        <v>1453</v>
      </c>
      <c r="F472" s="37" t="s">
        <v>1192</v>
      </c>
      <c r="G472" s="39" t="s">
        <v>282</v>
      </c>
      <c r="H472" s="39" t="s">
        <v>1340</v>
      </c>
    </row>
    <row r="473" spans="1:8" ht="203" x14ac:dyDescent="0.35">
      <c r="A473" s="34" t="s">
        <v>1428</v>
      </c>
      <c r="B473" s="3" t="s">
        <v>1454</v>
      </c>
      <c r="C473" s="3" t="str">
        <f t="shared" ref="C473:C504" si="17">IFERROR(RIGHT(B473, LEN(B473) - FIND(",", B473)-1),B473)</f>
        <v>Allegheny County</v>
      </c>
      <c r="D473" s="5" t="s">
        <v>1455</v>
      </c>
      <c r="E473" s="3" t="s">
        <v>1456</v>
      </c>
      <c r="F473" s="45" t="s">
        <v>1457</v>
      </c>
      <c r="G473" s="39" t="s">
        <v>282</v>
      </c>
      <c r="H473" s="39" t="s">
        <v>1340</v>
      </c>
    </row>
    <row r="474" spans="1:8" ht="409.5" x14ac:dyDescent="0.35">
      <c r="A474" s="34" t="s">
        <v>1428</v>
      </c>
      <c r="B474" s="3" t="s">
        <v>1458</v>
      </c>
      <c r="C474" s="3" t="str">
        <f t="shared" si="17"/>
        <v>Allegheny County</v>
      </c>
      <c r="D474" s="5" t="s">
        <v>1459</v>
      </c>
      <c r="E474" s="5" t="s">
        <v>1460</v>
      </c>
      <c r="F474" s="37" t="s">
        <v>1461</v>
      </c>
      <c r="G474" s="39" t="s">
        <v>282</v>
      </c>
      <c r="H474" s="39" t="s">
        <v>1340</v>
      </c>
    </row>
    <row r="475" spans="1:8" ht="409.5" x14ac:dyDescent="0.35">
      <c r="A475" s="34" t="s">
        <v>1428</v>
      </c>
      <c r="B475" s="3" t="s">
        <v>1462</v>
      </c>
      <c r="C475" s="3" t="str">
        <f t="shared" si="17"/>
        <v>Delware County</v>
      </c>
      <c r="D475" s="5" t="s">
        <v>1463</v>
      </c>
      <c r="E475" s="3" t="s">
        <v>1464</v>
      </c>
      <c r="F475" s="46" t="s">
        <v>1465</v>
      </c>
      <c r="G475" s="39" t="s">
        <v>282</v>
      </c>
      <c r="H475" s="39" t="s">
        <v>1340</v>
      </c>
    </row>
    <row r="476" spans="1:8" ht="63" customHeight="1" x14ac:dyDescent="0.35">
      <c r="A476" s="34" t="s">
        <v>1428</v>
      </c>
      <c r="B476" s="3" t="s">
        <v>1193</v>
      </c>
      <c r="C476" s="3" t="str">
        <f t="shared" si="17"/>
        <v>Allegheny County</v>
      </c>
      <c r="D476" s="5" t="s">
        <v>1466</v>
      </c>
      <c r="E476" s="5" t="s">
        <v>1467</v>
      </c>
      <c r="F476" s="37" t="s">
        <v>264</v>
      </c>
      <c r="G476" s="39" t="s">
        <v>282</v>
      </c>
      <c r="H476" s="39" t="s">
        <v>1340</v>
      </c>
    </row>
    <row r="477" spans="1:8" ht="409.5" x14ac:dyDescent="0.35">
      <c r="A477" s="34" t="s">
        <v>1428</v>
      </c>
      <c r="B477" s="3" t="s">
        <v>1036</v>
      </c>
      <c r="C477" s="3" t="str">
        <f t="shared" si="17"/>
        <v>York County</v>
      </c>
      <c r="D477" s="5" t="s">
        <v>1468</v>
      </c>
      <c r="E477" s="3" t="s">
        <v>1469</v>
      </c>
      <c r="F477" s="37" t="s">
        <v>1470</v>
      </c>
      <c r="G477" s="39" t="s">
        <v>282</v>
      </c>
      <c r="H477" s="39" t="s">
        <v>1340</v>
      </c>
    </row>
    <row r="478" spans="1:8" ht="290" x14ac:dyDescent="0.35">
      <c r="A478" s="34" t="s">
        <v>1428</v>
      </c>
      <c r="B478" s="3" t="s">
        <v>943</v>
      </c>
      <c r="C478" s="3" t="str">
        <f t="shared" si="17"/>
        <v>Columbia County</v>
      </c>
      <c r="D478" s="5" t="s">
        <v>1471</v>
      </c>
      <c r="E478" s="5" t="s">
        <v>1472</v>
      </c>
      <c r="F478" s="37" t="s">
        <v>1473</v>
      </c>
      <c r="G478" s="39" t="s">
        <v>282</v>
      </c>
      <c r="H478" s="39" t="s">
        <v>1340</v>
      </c>
    </row>
    <row r="479" spans="1:8" ht="91.5" customHeight="1" x14ac:dyDescent="0.35">
      <c r="A479" s="34" t="s">
        <v>1428</v>
      </c>
      <c r="B479" s="3" t="s">
        <v>1204</v>
      </c>
      <c r="C479" s="3" t="str">
        <f t="shared" si="17"/>
        <v>Lycoming County</v>
      </c>
      <c r="D479" s="5" t="s">
        <v>1474</v>
      </c>
      <c r="E479" s="3" t="s">
        <v>1475</v>
      </c>
      <c r="F479" s="37" t="s">
        <v>1476</v>
      </c>
      <c r="G479" s="39" t="s">
        <v>282</v>
      </c>
      <c r="H479" s="39" t="s">
        <v>1340</v>
      </c>
    </row>
    <row r="480" spans="1:8" ht="409.5" x14ac:dyDescent="0.35">
      <c r="A480" s="34" t="s">
        <v>1428</v>
      </c>
      <c r="B480" s="3" t="s">
        <v>1220</v>
      </c>
      <c r="C480" s="3" t="str">
        <f t="shared" si="17"/>
        <v>Chester County</v>
      </c>
      <c r="D480" s="5" t="s">
        <v>1477</v>
      </c>
      <c r="E480" s="3" t="s">
        <v>1478</v>
      </c>
      <c r="F480" s="45" t="s">
        <v>1479</v>
      </c>
      <c r="G480" s="39" t="s">
        <v>282</v>
      </c>
      <c r="H480" s="39" t="s">
        <v>1340</v>
      </c>
    </row>
    <row r="481" spans="1:8" ht="409.5" x14ac:dyDescent="0.35">
      <c r="A481" s="34" t="s">
        <v>1428</v>
      </c>
      <c r="B481" s="3" t="s">
        <v>1480</v>
      </c>
      <c r="C481" s="3" t="str">
        <f t="shared" si="17"/>
        <v>York County</v>
      </c>
      <c r="D481" s="5" t="s">
        <v>1481</v>
      </c>
      <c r="E481" s="3" t="s">
        <v>1482</v>
      </c>
      <c r="F481" s="45" t="s">
        <v>1483</v>
      </c>
      <c r="G481" s="39" t="s">
        <v>282</v>
      </c>
      <c r="H481" s="39" t="s">
        <v>1340</v>
      </c>
    </row>
    <row r="482" spans="1:8" ht="14.5" x14ac:dyDescent="0.35">
      <c r="A482" s="34" t="s">
        <v>1428</v>
      </c>
      <c r="B482" s="3" t="s">
        <v>125</v>
      </c>
      <c r="C482" s="3" t="str">
        <f t="shared" si="17"/>
        <v>Beaver County</v>
      </c>
      <c r="D482" s="3" t="s">
        <v>1484</v>
      </c>
      <c r="E482" s="3" t="s">
        <v>1485</v>
      </c>
      <c r="F482" s="46" t="s">
        <v>1486</v>
      </c>
      <c r="G482" s="39" t="s">
        <v>282</v>
      </c>
      <c r="H482" s="1"/>
    </row>
    <row r="483" spans="1:8" ht="14.5" x14ac:dyDescent="0.35">
      <c r="A483" s="34" t="s">
        <v>1428</v>
      </c>
      <c r="B483" s="3" t="s">
        <v>573</v>
      </c>
      <c r="C483" s="3" t="str">
        <f t="shared" si="17"/>
        <v>Monroe County</v>
      </c>
      <c r="D483" s="3" t="s">
        <v>1487</v>
      </c>
      <c r="E483" s="3" t="s">
        <v>1488</v>
      </c>
      <c r="F483" s="45" t="s">
        <v>1489</v>
      </c>
      <c r="G483" s="39" t="s">
        <v>282</v>
      </c>
      <c r="H483" s="1"/>
    </row>
    <row r="484" spans="1:8" ht="14.5" x14ac:dyDescent="0.35">
      <c r="A484" s="34" t="s">
        <v>1428</v>
      </c>
      <c r="B484" s="3" t="s">
        <v>1490</v>
      </c>
      <c r="C484" s="3" t="str">
        <f t="shared" si="17"/>
        <v>York County</v>
      </c>
      <c r="D484" s="3" t="s">
        <v>1491</v>
      </c>
      <c r="E484" s="3" t="s">
        <v>1492</v>
      </c>
      <c r="F484" s="46" t="s">
        <v>1493</v>
      </c>
      <c r="G484" s="39" t="s">
        <v>282</v>
      </c>
      <c r="H484" s="39" t="s">
        <v>59</v>
      </c>
    </row>
    <row r="485" spans="1:8" ht="14.5" x14ac:dyDescent="0.35">
      <c r="A485" s="34" t="s">
        <v>1428</v>
      </c>
      <c r="B485" s="3" t="s">
        <v>1494</v>
      </c>
      <c r="C485" s="3" t="str">
        <f t="shared" si="17"/>
        <v>Lackawanna County</v>
      </c>
      <c r="D485" s="3" t="s">
        <v>1495</v>
      </c>
      <c r="E485" s="3" t="s">
        <v>1496</v>
      </c>
      <c r="F485" s="46" t="s">
        <v>132</v>
      </c>
      <c r="G485" s="39" t="s">
        <v>282</v>
      </c>
      <c r="H485" s="1"/>
    </row>
    <row r="486" spans="1:8" ht="14.5" x14ac:dyDescent="0.35">
      <c r="A486" s="34" t="s">
        <v>1428</v>
      </c>
      <c r="B486" s="3" t="s">
        <v>1497</v>
      </c>
      <c r="C486" s="3" t="str">
        <f t="shared" si="17"/>
        <v>Carbon County</v>
      </c>
      <c r="D486" s="3" t="s">
        <v>1498</v>
      </c>
      <c r="E486" s="3" t="s">
        <v>1499</v>
      </c>
      <c r="F486" s="45" t="s">
        <v>1500</v>
      </c>
      <c r="G486" s="39" t="s">
        <v>282</v>
      </c>
      <c r="H486" s="1"/>
    </row>
    <row r="487" spans="1:8" ht="14.5" x14ac:dyDescent="0.35">
      <c r="A487" s="34" t="s">
        <v>1428</v>
      </c>
      <c r="B487" s="3" t="s">
        <v>1501</v>
      </c>
      <c r="C487" s="3" t="str">
        <f t="shared" si="17"/>
        <v>Carbon County</v>
      </c>
      <c r="D487" s="3" t="s">
        <v>1502</v>
      </c>
      <c r="E487" s="3" t="s">
        <v>1503</v>
      </c>
      <c r="F487" s="45" t="s">
        <v>1504</v>
      </c>
      <c r="G487" s="39" t="s">
        <v>282</v>
      </c>
    </row>
    <row r="488" spans="1:8" ht="14.5" x14ac:dyDescent="0.35">
      <c r="A488" s="34" t="s">
        <v>1428</v>
      </c>
      <c r="B488" s="61" t="s">
        <v>1505</v>
      </c>
      <c r="C488" s="3" t="str">
        <f t="shared" si="17"/>
        <v>Clearfield County</v>
      </c>
      <c r="D488" s="3" t="s">
        <v>1506</v>
      </c>
      <c r="E488" s="3" t="s">
        <v>1507</v>
      </c>
      <c r="F488" s="46" t="s">
        <v>1508</v>
      </c>
      <c r="G488" s="39" t="s">
        <v>137</v>
      </c>
    </row>
    <row r="489" spans="1:8" ht="14.5" x14ac:dyDescent="0.35">
      <c r="A489" s="34" t="s">
        <v>1428</v>
      </c>
      <c r="B489" s="61" t="s">
        <v>1509</v>
      </c>
      <c r="C489" s="3" t="str">
        <f t="shared" si="17"/>
        <v>Lancaster County</v>
      </c>
      <c r="D489" s="3" t="s">
        <v>1510</v>
      </c>
      <c r="E489" s="3" t="s">
        <v>1511</v>
      </c>
      <c r="F489" s="46" t="s">
        <v>1512</v>
      </c>
      <c r="G489" s="39" t="s">
        <v>137</v>
      </c>
    </row>
    <row r="490" spans="1:8" ht="14.5" x14ac:dyDescent="0.35">
      <c r="A490" s="34" t="s">
        <v>1428</v>
      </c>
      <c r="B490" s="3" t="s">
        <v>832</v>
      </c>
      <c r="C490" s="3" t="str">
        <f t="shared" si="17"/>
        <v>Northampton County</v>
      </c>
      <c r="D490" s="3" t="s">
        <v>1513</v>
      </c>
      <c r="E490" s="3" t="s">
        <v>1514</v>
      </c>
      <c r="F490" s="46" t="s">
        <v>1515</v>
      </c>
      <c r="G490" s="39" t="s">
        <v>282</v>
      </c>
    </row>
    <row r="491" spans="1:8" ht="14.5" x14ac:dyDescent="0.35">
      <c r="A491" s="34" t="s">
        <v>1428</v>
      </c>
      <c r="B491" s="61" t="s">
        <v>832</v>
      </c>
      <c r="C491" s="3" t="str">
        <f t="shared" si="17"/>
        <v>Northampton County</v>
      </c>
      <c r="D491" s="3" t="s">
        <v>1516</v>
      </c>
      <c r="E491" s="3" t="s">
        <v>1517</v>
      </c>
      <c r="F491" s="37" t="s">
        <v>1518</v>
      </c>
      <c r="G491" s="39" t="s">
        <v>137</v>
      </c>
      <c r="H491" s="8"/>
    </row>
    <row r="492" spans="1:8" ht="14.5" x14ac:dyDescent="0.35">
      <c r="A492" s="34" t="s">
        <v>1428</v>
      </c>
      <c r="B492" s="61" t="s">
        <v>839</v>
      </c>
      <c r="C492" s="3" t="str">
        <f t="shared" si="17"/>
        <v>Chester County</v>
      </c>
      <c r="D492" s="3" t="s">
        <v>1519</v>
      </c>
      <c r="E492" s="3" t="s">
        <v>1520</v>
      </c>
      <c r="F492" s="46" t="s">
        <v>1521</v>
      </c>
      <c r="G492" s="39" t="s">
        <v>137</v>
      </c>
      <c r="H492" s="1"/>
    </row>
    <row r="493" spans="1:8" ht="14.5" x14ac:dyDescent="0.35">
      <c r="A493" s="34" t="s">
        <v>1428</v>
      </c>
      <c r="B493" s="61" t="s">
        <v>138</v>
      </c>
      <c r="C493" s="3" t="str">
        <f t="shared" si="17"/>
        <v>Luzerne County</v>
      </c>
      <c r="D493" s="3" t="s">
        <v>1522</v>
      </c>
      <c r="E493" s="3">
        <v>543.20000000000005</v>
      </c>
      <c r="F493" s="21" t="s">
        <v>141</v>
      </c>
      <c r="G493" s="39" t="s">
        <v>142</v>
      </c>
      <c r="H493" s="1"/>
    </row>
    <row r="494" spans="1:8" ht="14.5" x14ac:dyDescent="0.35">
      <c r="A494" s="34" t="s">
        <v>1428</v>
      </c>
      <c r="B494" s="3" t="s">
        <v>1523</v>
      </c>
      <c r="C494" s="3" t="str">
        <f t="shared" si="17"/>
        <v>Lehigh County</v>
      </c>
      <c r="D494" s="3" t="s">
        <v>1524</v>
      </c>
      <c r="E494" s="3" t="s">
        <v>1525</v>
      </c>
      <c r="F494" s="46" t="s">
        <v>1526</v>
      </c>
      <c r="G494" s="39" t="s">
        <v>282</v>
      </c>
      <c r="H494" s="1"/>
    </row>
    <row r="495" spans="1:8" ht="14.5" x14ac:dyDescent="0.35">
      <c r="A495" s="34" t="s">
        <v>1428</v>
      </c>
      <c r="B495" s="3" t="s">
        <v>1527</v>
      </c>
      <c r="C495" s="3" t="str">
        <f t="shared" si="17"/>
        <v>Lackawanna County</v>
      </c>
      <c r="D495" s="3" t="s">
        <v>1528</v>
      </c>
      <c r="E495" s="3" t="s">
        <v>1529</v>
      </c>
      <c r="F495" s="45" t="s">
        <v>1530</v>
      </c>
      <c r="G495" s="39" t="s">
        <v>282</v>
      </c>
      <c r="H495" s="1"/>
    </row>
    <row r="496" spans="1:8" ht="14.5" x14ac:dyDescent="0.35">
      <c r="A496" s="34" t="s">
        <v>1428</v>
      </c>
      <c r="B496" s="3" t="s">
        <v>143</v>
      </c>
      <c r="C496" s="3" t="str">
        <f t="shared" si="17"/>
        <v>Montour County</v>
      </c>
      <c r="D496" s="3" t="s">
        <v>1531</v>
      </c>
      <c r="E496" s="3" t="s">
        <v>1532</v>
      </c>
      <c r="F496" s="46" t="s">
        <v>1533</v>
      </c>
      <c r="G496" s="39" t="s">
        <v>282</v>
      </c>
      <c r="H496" s="1"/>
    </row>
    <row r="497" spans="1:8" ht="14.5" x14ac:dyDescent="0.35">
      <c r="A497" s="34" t="s">
        <v>1428</v>
      </c>
      <c r="B497" s="3" t="s">
        <v>287</v>
      </c>
      <c r="C497" s="3" t="str">
        <f t="shared" si="17"/>
        <v>Lancaster County</v>
      </c>
      <c r="D497" s="3"/>
      <c r="E497" s="3"/>
      <c r="F497" s="46" t="s">
        <v>1534</v>
      </c>
      <c r="G497" s="39" t="s">
        <v>282</v>
      </c>
      <c r="H497" s="1"/>
    </row>
    <row r="498" spans="1:8" ht="14.5" x14ac:dyDescent="0.35">
      <c r="A498" s="34" t="s">
        <v>1428</v>
      </c>
      <c r="B498" s="3" t="s">
        <v>295</v>
      </c>
      <c r="C498" s="3" t="str">
        <f t="shared" si="17"/>
        <v>Lancaster County</v>
      </c>
      <c r="D498" s="3" t="s">
        <v>1535</v>
      </c>
      <c r="E498" s="3" t="s">
        <v>1536</v>
      </c>
      <c r="F498" s="21" t="s">
        <v>1537</v>
      </c>
      <c r="G498" s="39" t="s">
        <v>282</v>
      </c>
      <c r="H498" s="39" t="s">
        <v>59</v>
      </c>
    </row>
    <row r="499" spans="1:8" ht="14.5" x14ac:dyDescent="0.35">
      <c r="A499" s="34" t="s">
        <v>1428</v>
      </c>
      <c r="B499" s="3" t="s">
        <v>180</v>
      </c>
      <c r="C499" s="3" t="str">
        <f t="shared" si="17"/>
        <v>Susquehanna County</v>
      </c>
      <c r="D499" s="3" t="s">
        <v>1538</v>
      </c>
      <c r="E499" s="1" t="s">
        <v>1539</v>
      </c>
      <c r="F499" s="21" t="s">
        <v>183</v>
      </c>
      <c r="G499" s="39" t="s">
        <v>184</v>
      </c>
      <c r="H499" s="1"/>
    </row>
    <row r="500" spans="1:8" ht="14.5" x14ac:dyDescent="0.35">
      <c r="A500" s="34" t="s">
        <v>1428</v>
      </c>
      <c r="B500" s="3" t="s">
        <v>180</v>
      </c>
      <c r="C500" s="3" t="str">
        <f t="shared" si="17"/>
        <v>Susquehanna County</v>
      </c>
      <c r="D500" s="3" t="s">
        <v>1540</v>
      </c>
      <c r="E500" s="1" t="s">
        <v>1541</v>
      </c>
      <c r="F500" s="21" t="s">
        <v>183</v>
      </c>
      <c r="G500" s="39" t="s">
        <v>184</v>
      </c>
      <c r="H500" s="1"/>
    </row>
    <row r="501" spans="1:8" ht="14.5" x14ac:dyDescent="0.35">
      <c r="A501" s="34" t="s">
        <v>1428</v>
      </c>
      <c r="B501" s="3" t="s">
        <v>269</v>
      </c>
      <c r="C501" s="3" t="str">
        <f t="shared" si="17"/>
        <v>Allegheny County</v>
      </c>
      <c r="D501" s="3" t="s">
        <v>1542</v>
      </c>
      <c r="E501" s="3" t="s">
        <v>1543</v>
      </c>
      <c r="F501" s="46" t="s">
        <v>272</v>
      </c>
      <c r="G501" s="39" t="s">
        <v>273</v>
      </c>
      <c r="H501" s="1"/>
    </row>
    <row r="502" spans="1:8" ht="14.5" x14ac:dyDescent="0.35">
      <c r="A502" s="34" t="s">
        <v>1428</v>
      </c>
      <c r="B502" s="3" t="s">
        <v>194</v>
      </c>
      <c r="C502" s="3" t="str">
        <f t="shared" si="17"/>
        <v>Washington County</v>
      </c>
      <c r="D502" s="3" t="s">
        <v>1544</v>
      </c>
      <c r="E502" s="1" t="s">
        <v>1545</v>
      </c>
      <c r="F502" s="21" t="s">
        <v>197</v>
      </c>
      <c r="G502" s="39" t="s">
        <v>193</v>
      </c>
      <c r="H502" s="1"/>
    </row>
    <row r="503" spans="1:8" ht="14.5" x14ac:dyDescent="0.35">
      <c r="A503" s="34" t="s">
        <v>1428</v>
      </c>
      <c r="B503" s="61" t="s">
        <v>206</v>
      </c>
      <c r="C503" s="3" t="str">
        <f t="shared" si="17"/>
        <v>Erie County</v>
      </c>
      <c r="D503" s="3" t="s">
        <v>1546</v>
      </c>
      <c r="E503" s="3" t="s">
        <v>1547</v>
      </c>
      <c r="F503" s="46" t="s">
        <v>209</v>
      </c>
      <c r="G503" s="39" t="s">
        <v>418</v>
      </c>
      <c r="H503" s="1"/>
    </row>
    <row r="504" spans="1:8" ht="14.5" x14ac:dyDescent="0.35">
      <c r="A504" s="34" t="s">
        <v>1428</v>
      </c>
      <c r="B504" s="61" t="s">
        <v>206</v>
      </c>
      <c r="C504" s="3" t="str">
        <f t="shared" si="17"/>
        <v>Erie County</v>
      </c>
      <c r="D504" s="3" t="s">
        <v>1548</v>
      </c>
      <c r="E504" s="3" t="s">
        <v>1549</v>
      </c>
      <c r="F504" s="46" t="s">
        <v>209</v>
      </c>
      <c r="G504" s="39" t="s">
        <v>210</v>
      </c>
      <c r="H504" s="1"/>
    </row>
    <row r="505" spans="1:8" ht="14.5" x14ac:dyDescent="0.35">
      <c r="A505" s="34" t="s">
        <v>1428</v>
      </c>
      <c r="B505" s="61" t="s">
        <v>206</v>
      </c>
      <c r="C505" s="3" t="str">
        <f t="shared" ref="C505:C536" si="18">IFERROR(RIGHT(B505, LEN(B505) - FIND(",", B505)-1),B505)</f>
        <v>Erie County</v>
      </c>
      <c r="D505" s="3" t="s">
        <v>1550</v>
      </c>
      <c r="E505" s="3" t="s">
        <v>1549</v>
      </c>
      <c r="F505" s="46" t="s">
        <v>209</v>
      </c>
      <c r="G505" s="39" t="s">
        <v>210</v>
      </c>
      <c r="H505" s="1"/>
    </row>
    <row r="506" spans="1:8" ht="14.5" x14ac:dyDescent="0.35">
      <c r="A506" s="34" t="s">
        <v>1428</v>
      </c>
      <c r="B506" s="61" t="s">
        <v>206</v>
      </c>
      <c r="C506" s="3" t="str">
        <f t="shared" si="18"/>
        <v>Erie County</v>
      </c>
      <c r="D506" s="3" t="s">
        <v>1551</v>
      </c>
      <c r="E506" s="3" t="s">
        <v>1549</v>
      </c>
      <c r="F506" s="46" t="s">
        <v>209</v>
      </c>
      <c r="G506" s="39" t="s">
        <v>210</v>
      </c>
      <c r="H506" s="1"/>
    </row>
    <row r="507" spans="1:8" ht="14.5" x14ac:dyDescent="0.35">
      <c r="A507" s="34" t="s">
        <v>1428</v>
      </c>
      <c r="B507" s="61" t="s">
        <v>211</v>
      </c>
      <c r="C507" s="3" t="str">
        <f t="shared" si="18"/>
        <v>Allegheny County</v>
      </c>
      <c r="D507" s="3" t="s">
        <v>1552</v>
      </c>
      <c r="E507" s="3" t="s">
        <v>1553</v>
      </c>
      <c r="F507" s="46" t="s">
        <v>214</v>
      </c>
      <c r="G507" s="39" t="s">
        <v>215</v>
      </c>
      <c r="H507" s="1"/>
    </row>
    <row r="508" spans="1:8" ht="14.5" x14ac:dyDescent="0.35">
      <c r="A508" s="34" t="s">
        <v>1428</v>
      </c>
      <c r="B508" s="61" t="s">
        <v>211</v>
      </c>
      <c r="C508" s="3" t="str">
        <f t="shared" si="18"/>
        <v>Allegheny County</v>
      </c>
      <c r="D508" s="3" t="s">
        <v>1554</v>
      </c>
      <c r="E508" s="3" t="s">
        <v>1555</v>
      </c>
      <c r="F508" s="46" t="s">
        <v>214</v>
      </c>
      <c r="G508" s="39" t="s">
        <v>215</v>
      </c>
      <c r="H508" s="1"/>
    </row>
    <row r="509" spans="1:8" ht="14.5" x14ac:dyDescent="0.35">
      <c r="A509" s="34" t="s">
        <v>1428</v>
      </c>
      <c r="B509" s="61" t="s">
        <v>433</v>
      </c>
      <c r="C509" s="3" t="str">
        <f t="shared" si="18"/>
        <v>Luzerne County</v>
      </c>
      <c r="D509" s="3" t="s">
        <v>1556</v>
      </c>
      <c r="E509" s="3" t="s">
        <v>1557</v>
      </c>
      <c r="F509" s="46" t="s">
        <v>436</v>
      </c>
      <c r="G509" s="39" t="s">
        <v>437</v>
      </c>
      <c r="H509" s="1"/>
    </row>
    <row r="510" spans="1:8" ht="14.5" x14ac:dyDescent="0.35">
      <c r="A510" s="34" t="s">
        <v>1428</v>
      </c>
      <c r="B510" s="61" t="s">
        <v>433</v>
      </c>
      <c r="C510" s="3" t="str">
        <f t="shared" si="18"/>
        <v>Luzerne County</v>
      </c>
      <c r="D510" s="3" t="s">
        <v>1558</v>
      </c>
      <c r="E510" s="3" t="s">
        <v>1427</v>
      </c>
      <c r="F510" s="46" t="s">
        <v>436</v>
      </c>
      <c r="G510" s="39" t="s">
        <v>437</v>
      </c>
      <c r="H510" s="1"/>
    </row>
    <row r="511" spans="1:8" ht="14.5" x14ac:dyDescent="0.35">
      <c r="A511" s="34" t="s">
        <v>1428</v>
      </c>
      <c r="B511" s="61" t="s">
        <v>433</v>
      </c>
      <c r="C511" s="3" t="str">
        <f t="shared" si="18"/>
        <v>Luzerne County</v>
      </c>
      <c r="D511" s="3" t="s">
        <v>1559</v>
      </c>
      <c r="E511" s="3" t="s">
        <v>1560</v>
      </c>
      <c r="F511" s="46" t="s">
        <v>436</v>
      </c>
      <c r="G511" s="39" t="s">
        <v>437</v>
      </c>
      <c r="H511" s="1"/>
    </row>
    <row r="512" spans="1:8" ht="14.5" x14ac:dyDescent="0.35">
      <c r="A512" s="34" t="s">
        <v>1428</v>
      </c>
      <c r="B512" s="61" t="s">
        <v>726</v>
      </c>
      <c r="C512" s="3" t="str">
        <f t="shared" si="18"/>
        <v>Allegheny County</v>
      </c>
      <c r="D512" s="3" t="s">
        <v>1561</v>
      </c>
      <c r="E512" s="3" t="s">
        <v>1562</v>
      </c>
      <c r="F512" s="46" t="s">
        <v>1563</v>
      </c>
      <c r="G512" s="39" t="s">
        <v>215</v>
      </c>
      <c r="H512" s="1"/>
    </row>
    <row r="513" spans="1:8" ht="409.5" x14ac:dyDescent="0.35">
      <c r="A513" s="34" t="s">
        <v>1564</v>
      </c>
      <c r="B513" s="5" t="s">
        <v>1565</v>
      </c>
      <c r="C513" s="3" t="str">
        <f t="shared" si="18"/>
        <v xml:space="preserve">Adams County </v>
      </c>
      <c r="D513" s="5" t="s">
        <v>1566</v>
      </c>
      <c r="E513" s="5" t="s">
        <v>1567</v>
      </c>
      <c r="F513" s="45" t="s">
        <v>1568</v>
      </c>
      <c r="G513" s="39" t="s">
        <v>282</v>
      </c>
      <c r="H513" s="39" t="s">
        <v>14</v>
      </c>
    </row>
    <row r="514" spans="1:8" ht="164.25" customHeight="1" x14ac:dyDescent="0.35">
      <c r="A514" s="34" t="s">
        <v>1564</v>
      </c>
      <c r="B514" s="5" t="s">
        <v>1565</v>
      </c>
      <c r="C514" s="3" t="str">
        <f t="shared" si="18"/>
        <v xml:space="preserve">Adams County </v>
      </c>
      <c r="D514" s="5" t="s">
        <v>1569</v>
      </c>
      <c r="E514" s="3" t="s">
        <v>1570</v>
      </c>
      <c r="F514" s="45" t="s">
        <v>1568</v>
      </c>
      <c r="G514" s="39" t="s">
        <v>282</v>
      </c>
      <c r="H514" s="39" t="s">
        <v>1571</v>
      </c>
    </row>
    <row r="515" spans="1:8" ht="183" customHeight="1" x14ac:dyDescent="0.35">
      <c r="A515" s="34" t="s">
        <v>1564</v>
      </c>
      <c r="B515" s="5" t="s">
        <v>1572</v>
      </c>
      <c r="C515" s="3" t="str">
        <f t="shared" si="18"/>
        <v xml:space="preserve">Adams County </v>
      </c>
      <c r="D515" s="5" t="s">
        <v>1573</v>
      </c>
      <c r="E515" s="3" t="s">
        <v>1574</v>
      </c>
      <c r="F515" s="45" t="s">
        <v>237</v>
      </c>
      <c r="G515" s="39" t="s">
        <v>282</v>
      </c>
      <c r="H515" s="39" t="s">
        <v>1571</v>
      </c>
    </row>
    <row r="516" spans="1:8" ht="216" customHeight="1" x14ac:dyDescent="0.35">
      <c r="A516" s="34" t="s">
        <v>1564</v>
      </c>
      <c r="B516" s="5" t="s">
        <v>1572</v>
      </c>
      <c r="C516" s="3" t="str">
        <f t="shared" si="18"/>
        <v xml:space="preserve">Adams County </v>
      </c>
      <c r="D516" s="5" t="s">
        <v>1575</v>
      </c>
      <c r="E516" s="3" t="s">
        <v>1576</v>
      </c>
      <c r="F516" s="45" t="s">
        <v>237</v>
      </c>
      <c r="G516" s="39" t="s">
        <v>282</v>
      </c>
      <c r="H516" s="39" t="s">
        <v>1571</v>
      </c>
    </row>
    <row r="517" spans="1:8" ht="261" x14ac:dyDescent="0.35">
      <c r="A517" s="34" t="s">
        <v>1564</v>
      </c>
      <c r="B517" s="5" t="s">
        <v>1572</v>
      </c>
      <c r="C517" s="3" t="str">
        <f t="shared" si="18"/>
        <v xml:space="preserve">Adams County </v>
      </c>
      <c r="D517" s="5" t="s">
        <v>1577</v>
      </c>
      <c r="E517" s="5" t="s">
        <v>1578</v>
      </c>
      <c r="F517" s="45" t="s">
        <v>237</v>
      </c>
      <c r="G517" s="39" t="s">
        <v>282</v>
      </c>
      <c r="H517" s="39" t="s">
        <v>1571</v>
      </c>
    </row>
    <row r="518" spans="1:8" ht="290" x14ac:dyDescent="0.35">
      <c r="A518" s="34" t="s">
        <v>1564</v>
      </c>
      <c r="B518" s="5" t="s">
        <v>9</v>
      </c>
      <c r="C518" s="3" t="str">
        <f t="shared" si="18"/>
        <v>Bedford County</v>
      </c>
      <c r="D518" s="5" t="s">
        <v>1579</v>
      </c>
      <c r="E518" s="3" t="s">
        <v>1580</v>
      </c>
      <c r="F518" s="45" t="s">
        <v>12</v>
      </c>
      <c r="G518" s="39" t="s">
        <v>13</v>
      </c>
      <c r="H518" s="39" t="s">
        <v>1571</v>
      </c>
    </row>
    <row r="519" spans="1:8" ht="141" customHeight="1" x14ac:dyDescent="0.35">
      <c r="A519" s="34" t="s">
        <v>1564</v>
      </c>
      <c r="B519" s="5" t="s">
        <v>9</v>
      </c>
      <c r="C519" s="3" t="str">
        <f t="shared" si="18"/>
        <v>Bedford County</v>
      </c>
      <c r="D519" s="5" t="s">
        <v>1581</v>
      </c>
      <c r="E519" s="3" t="s">
        <v>1582</v>
      </c>
      <c r="F519" s="45" t="s">
        <v>12</v>
      </c>
      <c r="G519" s="39" t="s">
        <v>13</v>
      </c>
      <c r="H519" s="39" t="s">
        <v>1571</v>
      </c>
    </row>
    <row r="520" spans="1:8" ht="73.5" customHeight="1" x14ac:dyDescent="0.35">
      <c r="A520" s="34" t="s">
        <v>1564</v>
      </c>
      <c r="B520" s="5" t="s">
        <v>555</v>
      </c>
      <c r="C520" s="3" t="str">
        <f t="shared" si="18"/>
        <v>Berks County</v>
      </c>
      <c r="D520" s="5" t="s">
        <v>1583</v>
      </c>
      <c r="E520" s="3" t="s">
        <v>1584</v>
      </c>
      <c r="F520" s="45" t="s">
        <v>1585</v>
      </c>
      <c r="G520" s="39" t="s">
        <v>282</v>
      </c>
      <c r="H520" s="39" t="s">
        <v>1571</v>
      </c>
    </row>
    <row r="521" spans="1:8" ht="290" x14ac:dyDescent="0.35">
      <c r="A521" s="34" t="s">
        <v>1564</v>
      </c>
      <c r="B521" s="25" t="s">
        <v>1586</v>
      </c>
      <c r="C521" s="3" t="str">
        <f t="shared" si="18"/>
        <v>Bucks County</v>
      </c>
      <c r="D521" s="5" t="s">
        <v>1587</v>
      </c>
      <c r="E521" s="3" t="s">
        <v>1588</v>
      </c>
      <c r="F521" s="6" t="s">
        <v>1589</v>
      </c>
      <c r="G521" s="39" t="s">
        <v>24</v>
      </c>
      <c r="H521" s="39" t="s">
        <v>1571</v>
      </c>
    </row>
    <row r="522" spans="1:8" ht="93" customHeight="1" x14ac:dyDescent="0.35">
      <c r="A522" s="34" t="s">
        <v>1564</v>
      </c>
      <c r="B522" s="25" t="s">
        <v>455</v>
      </c>
      <c r="C522" s="3" t="str">
        <f t="shared" si="18"/>
        <v>Berks County</v>
      </c>
      <c r="D522" s="5" t="s">
        <v>1590</v>
      </c>
      <c r="E522" s="3" t="s">
        <v>1591</v>
      </c>
      <c r="F522" s="37" t="s">
        <v>1592</v>
      </c>
      <c r="G522" s="39" t="s">
        <v>24</v>
      </c>
      <c r="H522" s="39" t="s">
        <v>1571</v>
      </c>
    </row>
    <row r="523" spans="1:8" ht="304.5" x14ac:dyDescent="0.35">
      <c r="A523" s="34" t="s">
        <v>1564</v>
      </c>
      <c r="B523" s="25" t="s">
        <v>25</v>
      </c>
      <c r="C523" s="3" t="str">
        <f t="shared" si="18"/>
        <v>Adams County</v>
      </c>
      <c r="D523" s="5" t="s">
        <v>1593</v>
      </c>
      <c r="E523" s="3" t="s">
        <v>1594</v>
      </c>
      <c r="F523" s="37" t="s">
        <v>1595</v>
      </c>
      <c r="G523" s="39" t="s">
        <v>24</v>
      </c>
      <c r="H523" s="39" t="s">
        <v>1571</v>
      </c>
    </row>
    <row r="524" spans="1:8" ht="132" customHeight="1" x14ac:dyDescent="0.35">
      <c r="A524" s="34" t="s">
        <v>1564</v>
      </c>
      <c r="B524" s="25" t="s">
        <v>29</v>
      </c>
      <c r="C524" s="3" t="str">
        <f t="shared" si="18"/>
        <v>Beaver County</v>
      </c>
      <c r="D524" s="5" t="s">
        <v>1596</v>
      </c>
      <c r="E524" s="3" t="s">
        <v>1597</v>
      </c>
      <c r="F524" s="37" t="s">
        <v>1598</v>
      </c>
      <c r="G524" s="39" t="s">
        <v>13</v>
      </c>
      <c r="H524" s="39" t="s">
        <v>1571</v>
      </c>
    </row>
    <row r="525" spans="1:8" ht="391.5" x14ac:dyDescent="0.35">
      <c r="A525" s="34" t="s">
        <v>1564</v>
      </c>
      <c r="B525" s="5" t="s">
        <v>243</v>
      </c>
      <c r="C525" s="3" t="str">
        <f t="shared" si="18"/>
        <v>Luzerne County</v>
      </c>
      <c r="D525" s="5" t="s">
        <v>1599</v>
      </c>
      <c r="E525" s="3" t="s">
        <v>1600</v>
      </c>
      <c r="F525" s="21" t="s">
        <v>246</v>
      </c>
      <c r="G525" s="39" t="s">
        <v>124</v>
      </c>
      <c r="H525" s="39" t="s">
        <v>1571</v>
      </c>
    </row>
    <row r="526" spans="1:8" ht="145" x14ac:dyDescent="0.35">
      <c r="A526" s="34" t="s">
        <v>1564</v>
      </c>
      <c r="B526" s="25" t="s">
        <v>43</v>
      </c>
      <c r="C526" s="3" t="str">
        <f t="shared" si="18"/>
        <v>York County</v>
      </c>
      <c r="D526" s="5" t="s">
        <v>1601</v>
      </c>
      <c r="E526" s="25" t="s">
        <v>1602</v>
      </c>
      <c r="F526" s="21" t="s">
        <v>46</v>
      </c>
      <c r="G526" s="39" t="s">
        <v>484</v>
      </c>
      <c r="H526" s="39" t="s">
        <v>1571</v>
      </c>
    </row>
    <row r="527" spans="1:8" ht="116" x14ac:dyDescent="0.35">
      <c r="A527" s="34" t="s">
        <v>1564</v>
      </c>
      <c r="B527" s="25" t="s">
        <v>755</v>
      </c>
      <c r="C527" s="3" t="str">
        <f t="shared" si="18"/>
        <v>Bucks County</v>
      </c>
      <c r="D527" s="5" t="s">
        <v>1603</v>
      </c>
      <c r="E527" s="1" t="s">
        <v>1604</v>
      </c>
      <c r="F527" s="37" t="s">
        <v>1605</v>
      </c>
      <c r="G527" s="39" t="s">
        <v>497</v>
      </c>
      <c r="H527" s="39" t="s">
        <v>1571</v>
      </c>
    </row>
    <row r="528" spans="1:8" ht="159.5" x14ac:dyDescent="0.35">
      <c r="A528" s="34" t="s">
        <v>1564</v>
      </c>
      <c r="B528" s="25" t="s">
        <v>48</v>
      </c>
      <c r="C528" s="3" t="str">
        <f t="shared" si="18"/>
        <v>Union County</v>
      </c>
      <c r="D528" s="5" t="s">
        <v>1606</v>
      </c>
      <c r="E528" s="1" t="s">
        <v>1607</v>
      </c>
      <c r="F528" s="21" t="s">
        <v>51</v>
      </c>
      <c r="G528" s="39" t="s">
        <v>58</v>
      </c>
      <c r="H528" s="39" t="s">
        <v>1571</v>
      </c>
    </row>
    <row r="529" spans="1:8" ht="406" x14ac:dyDescent="0.35">
      <c r="A529" s="34" t="s">
        <v>1564</v>
      </c>
      <c r="B529" s="25" t="s">
        <v>48</v>
      </c>
      <c r="C529" s="3" t="str">
        <f t="shared" si="18"/>
        <v>Union County</v>
      </c>
      <c r="D529" s="5" t="s">
        <v>1608</v>
      </c>
      <c r="E529" s="25" t="s">
        <v>1609</v>
      </c>
      <c r="F529" s="21" t="s">
        <v>51</v>
      </c>
      <c r="G529" s="39" t="s">
        <v>58</v>
      </c>
      <c r="H529" s="39" t="s">
        <v>1571</v>
      </c>
    </row>
    <row r="530" spans="1:8" ht="333.5" x14ac:dyDescent="0.35">
      <c r="A530" s="34" t="s">
        <v>1564</v>
      </c>
      <c r="B530" s="25" t="s">
        <v>663</v>
      </c>
      <c r="C530" s="3" t="str">
        <f t="shared" si="18"/>
        <v>Lancaster County</v>
      </c>
      <c r="D530" s="55" t="s">
        <v>1610</v>
      </c>
      <c r="E530" s="53" t="s">
        <v>1611</v>
      </c>
      <c r="F530" s="54" t="s">
        <v>1612</v>
      </c>
      <c r="G530" s="38" t="s">
        <v>103</v>
      </c>
      <c r="H530" s="39" t="s">
        <v>1571</v>
      </c>
    </row>
    <row r="531" spans="1:8" ht="290" x14ac:dyDescent="0.35">
      <c r="A531" s="34" t="s">
        <v>1564</v>
      </c>
      <c r="B531" s="5" t="s">
        <v>1613</v>
      </c>
      <c r="C531" s="3" t="str">
        <f t="shared" si="18"/>
        <v>Montgomery County</v>
      </c>
      <c r="D531" s="55" t="s">
        <v>1614</v>
      </c>
      <c r="E531" s="53" t="s">
        <v>1615</v>
      </c>
      <c r="F531" s="54" t="s">
        <v>1616</v>
      </c>
      <c r="G531" s="38" t="s">
        <v>1617</v>
      </c>
      <c r="H531" s="39" t="s">
        <v>1571</v>
      </c>
    </row>
    <row r="532" spans="1:8" ht="130.5" customHeight="1" x14ac:dyDescent="0.35">
      <c r="A532" s="34" t="s">
        <v>1564</v>
      </c>
      <c r="B532" s="5" t="s">
        <v>65</v>
      </c>
      <c r="C532" s="3" t="str">
        <f t="shared" ref="C532:C535" si="19">IFERROR(RIGHT(B532, LEN(B532) - FIND(",", B532)-1),B532)</f>
        <v>Columbia County</v>
      </c>
      <c r="D532" s="55" t="s">
        <v>1618</v>
      </c>
      <c r="E532" s="53" t="s">
        <v>1619</v>
      </c>
      <c r="F532" s="54" t="s">
        <v>68</v>
      </c>
      <c r="G532" s="38" t="s">
        <v>69</v>
      </c>
      <c r="H532" s="39" t="s">
        <v>1571</v>
      </c>
    </row>
    <row r="533" spans="1:8" ht="409.5" x14ac:dyDescent="0.35">
      <c r="A533" s="34" t="s">
        <v>1564</v>
      </c>
      <c r="B533" s="25" t="s">
        <v>73</v>
      </c>
      <c r="C533" s="3" t="str">
        <f t="shared" si="19"/>
        <v>Luzerne County</v>
      </c>
      <c r="D533" s="55" t="s">
        <v>1620</v>
      </c>
      <c r="E533" s="53" t="s">
        <v>1621</v>
      </c>
      <c r="F533" s="54" t="s">
        <v>1622</v>
      </c>
      <c r="G533" s="38" t="s">
        <v>77</v>
      </c>
      <c r="H533" s="39" t="s">
        <v>1571</v>
      </c>
    </row>
    <row r="534" spans="1:8" ht="90.75" customHeight="1" x14ac:dyDescent="0.35">
      <c r="A534" s="34" t="s">
        <v>1564</v>
      </c>
      <c r="B534" s="25" t="s">
        <v>73</v>
      </c>
      <c r="C534" s="3" t="str">
        <f t="shared" si="19"/>
        <v>Luzerne County</v>
      </c>
      <c r="D534" s="55" t="s">
        <v>1623</v>
      </c>
      <c r="E534" s="53" t="s">
        <v>1624</v>
      </c>
      <c r="F534" s="54" t="s">
        <v>1625</v>
      </c>
      <c r="G534" s="38" t="s">
        <v>77</v>
      </c>
      <c r="H534" s="39" t="s">
        <v>1571</v>
      </c>
    </row>
    <row r="535" spans="1:8" ht="409.5" x14ac:dyDescent="0.35">
      <c r="A535" s="34" t="s">
        <v>1564</v>
      </c>
      <c r="B535" s="25" t="s">
        <v>88</v>
      </c>
      <c r="C535" s="3" t="str">
        <f t="shared" si="19"/>
        <v>Luzerne County</v>
      </c>
      <c r="D535" s="55" t="s">
        <v>1626</v>
      </c>
      <c r="E535" s="53" t="s">
        <v>1627</v>
      </c>
      <c r="F535" s="54" t="s">
        <v>1628</v>
      </c>
      <c r="G535" s="38" t="s">
        <v>92</v>
      </c>
      <c r="H535" s="39" t="s">
        <v>1571</v>
      </c>
    </row>
    <row r="536" spans="1:8" ht="93" customHeight="1" x14ac:dyDescent="0.35">
      <c r="A536" s="34" t="s">
        <v>1564</v>
      </c>
      <c r="B536" s="25" t="s">
        <v>88</v>
      </c>
      <c r="C536" s="3" t="str">
        <f t="shared" ref="C536" si="20">IFERROR(RIGHT(B536, LEN(B536) - FIND(",", B536)-1),B536)</f>
        <v>Luzerne County</v>
      </c>
      <c r="D536" s="55" t="s">
        <v>1623</v>
      </c>
      <c r="E536" s="53" t="s">
        <v>1629</v>
      </c>
      <c r="F536" s="54" t="s">
        <v>1630</v>
      </c>
      <c r="G536" s="38" t="s">
        <v>92</v>
      </c>
      <c r="H536" s="39" t="s">
        <v>1571</v>
      </c>
    </row>
    <row r="537" spans="1:8" ht="219.75" customHeight="1" x14ac:dyDescent="0.35">
      <c r="A537" s="34" t="s">
        <v>1564</v>
      </c>
      <c r="B537" s="5" t="s">
        <v>812</v>
      </c>
      <c r="C537" s="3" t="str">
        <f t="shared" ref="C537:C600" si="21">IFERROR(RIGHT(B537, LEN(B537) - FIND(",", B537)-1),B537)</f>
        <v>Mifflin County</v>
      </c>
      <c r="D537" s="5" t="s">
        <v>1631</v>
      </c>
      <c r="E537" s="3" t="s">
        <v>1632</v>
      </c>
      <c r="F537" s="21" t="s">
        <v>815</v>
      </c>
      <c r="G537" s="39" t="s">
        <v>252</v>
      </c>
      <c r="H537" s="39" t="s">
        <v>1571</v>
      </c>
    </row>
    <row r="538" spans="1:8" ht="143.25" customHeight="1" x14ac:dyDescent="0.35">
      <c r="A538" s="34" t="s">
        <v>1564</v>
      </c>
      <c r="B538" s="5" t="s">
        <v>110</v>
      </c>
      <c r="C538" s="3" t="str">
        <f t="shared" si="21"/>
        <v>Beaver County</v>
      </c>
      <c r="D538" s="5" t="s">
        <v>1581</v>
      </c>
      <c r="E538" s="3" t="s">
        <v>1633</v>
      </c>
      <c r="F538" s="21" t="s">
        <v>113</v>
      </c>
      <c r="G538" s="39" t="s">
        <v>1634</v>
      </c>
      <c r="H538" s="39" t="s">
        <v>1571</v>
      </c>
    </row>
    <row r="539" spans="1:8" ht="43.5" x14ac:dyDescent="0.35">
      <c r="A539" s="34" t="s">
        <v>1564</v>
      </c>
      <c r="B539" s="5" t="s">
        <v>568</v>
      </c>
      <c r="C539" s="3" t="str">
        <f t="shared" si="21"/>
        <v>Berks County</v>
      </c>
      <c r="D539" s="5" t="s">
        <v>1635</v>
      </c>
      <c r="E539" s="3" t="s">
        <v>1636</v>
      </c>
      <c r="F539" s="21" t="s">
        <v>571</v>
      </c>
      <c r="G539" s="39" t="s">
        <v>572</v>
      </c>
      <c r="H539" s="39" t="s">
        <v>1571</v>
      </c>
    </row>
    <row r="540" spans="1:8" ht="165" customHeight="1" x14ac:dyDescent="0.35">
      <c r="A540" s="34" t="s">
        <v>1564</v>
      </c>
      <c r="B540" s="5" t="s">
        <v>115</v>
      </c>
      <c r="C540" s="3" t="str">
        <f t="shared" si="21"/>
        <v>Union County</v>
      </c>
      <c r="D540" s="5" t="s">
        <v>1606</v>
      </c>
      <c r="E540" s="3" t="s">
        <v>1637</v>
      </c>
      <c r="F540" s="21" t="s">
        <v>118</v>
      </c>
      <c r="G540" s="39" t="s">
        <v>119</v>
      </c>
      <c r="H540" s="39" t="s">
        <v>1571</v>
      </c>
    </row>
    <row r="541" spans="1:8" ht="174" customHeight="1" x14ac:dyDescent="0.35">
      <c r="A541" s="34" t="s">
        <v>1564</v>
      </c>
      <c r="B541" s="5" t="s">
        <v>1036</v>
      </c>
      <c r="C541" s="3" t="str">
        <f t="shared" si="21"/>
        <v>York County</v>
      </c>
      <c r="D541" s="5" t="s">
        <v>1638</v>
      </c>
      <c r="E541" s="3" t="s">
        <v>1639</v>
      </c>
      <c r="F541" s="37" t="s">
        <v>1640</v>
      </c>
      <c r="G541" s="39" t="s">
        <v>282</v>
      </c>
      <c r="H541" s="39" t="s">
        <v>1571</v>
      </c>
    </row>
    <row r="542" spans="1:8" ht="409.5" x14ac:dyDescent="0.35">
      <c r="A542" s="34" t="s">
        <v>1564</v>
      </c>
      <c r="B542" s="5" t="s">
        <v>120</v>
      </c>
      <c r="C542" s="3" t="str">
        <f t="shared" si="21"/>
        <v>York County</v>
      </c>
      <c r="D542" s="5" t="s">
        <v>1641</v>
      </c>
      <c r="E542" s="3" t="s">
        <v>1642</v>
      </c>
      <c r="F542" s="37" t="s">
        <v>1483</v>
      </c>
      <c r="G542" s="39" t="s">
        <v>124</v>
      </c>
      <c r="H542" s="39" t="s">
        <v>1571</v>
      </c>
    </row>
    <row r="543" spans="1:8" ht="116" x14ac:dyDescent="0.35">
      <c r="A543" s="34" t="s">
        <v>1564</v>
      </c>
      <c r="B543" s="25" t="s">
        <v>1643</v>
      </c>
      <c r="C543" s="3" t="str">
        <f t="shared" si="21"/>
        <v>Lancaster County</v>
      </c>
      <c r="D543" s="55" t="s">
        <v>1644</v>
      </c>
      <c r="E543" s="53" t="s">
        <v>1645</v>
      </c>
      <c r="F543" s="54" t="s">
        <v>1646</v>
      </c>
      <c r="G543" s="38" t="s">
        <v>780</v>
      </c>
      <c r="H543" s="39" t="s">
        <v>1571</v>
      </c>
    </row>
    <row r="544" spans="1:8" ht="409.5" x14ac:dyDescent="0.35">
      <c r="A544" s="34" t="s">
        <v>1564</v>
      </c>
      <c r="B544" s="5" t="s">
        <v>143</v>
      </c>
      <c r="C544" s="3" t="str">
        <f t="shared" si="21"/>
        <v>Montour County</v>
      </c>
      <c r="D544" s="5" t="s">
        <v>1647</v>
      </c>
      <c r="E544" s="5" t="s">
        <v>1648</v>
      </c>
      <c r="F544" s="37" t="s">
        <v>1649</v>
      </c>
      <c r="G544" s="39" t="s">
        <v>1401</v>
      </c>
      <c r="H544" s="39" t="s">
        <v>1571</v>
      </c>
    </row>
    <row r="545" spans="1:8" ht="203" x14ac:dyDescent="0.35">
      <c r="A545" s="34" t="s">
        <v>1564</v>
      </c>
      <c r="B545" s="5" t="s">
        <v>295</v>
      </c>
      <c r="C545" s="3" t="str">
        <f t="shared" si="21"/>
        <v>Lancaster County</v>
      </c>
      <c r="D545" s="5" t="s">
        <v>1650</v>
      </c>
      <c r="E545" s="5" t="s">
        <v>1651</v>
      </c>
      <c r="F545" s="37" t="s">
        <v>1652</v>
      </c>
      <c r="G545" s="39" t="s">
        <v>282</v>
      </c>
      <c r="H545" s="39" t="s">
        <v>1571</v>
      </c>
    </row>
    <row r="546" spans="1:8" ht="137.25" customHeight="1" x14ac:dyDescent="0.35">
      <c r="A546" s="34" t="s">
        <v>1564</v>
      </c>
      <c r="B546" s="25" t="s">
        <v>485</v>
      </c>
      <c r="C546" s="3" t="str">
        <f t="shared" si="21"/>
        <v>Montgomery County</v>
      </c>
      <c r="D546" s="5" t="s">
        <v>1653</v>
      </c>
      <c r="E546" s="1" t="s">
        <v>1654</v>
      </c>
      <c r="F546" s="37" t="s">
        <v>1655</v>
      </c>
      <c r="G546" s="39" t="s">
        <v>489</v>
      </c>
      <c r="H546" s="39" t="s">
        <v>1571</v>
      </c>
    </row>
    <row r="547" spans="1:8" ht="127.5" customHeight="1" x14ac:dyDescent="0.35">
      <c r="A547" s="34" t="s">
        <v>1564</v>
      </c>
      <c r="B547" s="5" t="s">
        <v>154</v>
      </c>
      <c r="C547" s="3" t="str">
        <f t="shared" si="21"/>
        <v>Monroe County</v>
      </c>
      <c r="D547" s="5" t="s">
        <v>1656</v>
      </c>
      <c r="E547" s="5" t="s">
        <v>1657</v>
      </c>
      <c r="F547" s="37" t="s">
        <v>1658</v>
      </c>
      <c r="G547" s="39" t="s">
        <v>158</v>
      </c>
      <c r="H547" s="39" t="s">
        <v>1571</v>
      </c>
    </row>
    <row r="548" spans="1:8" ht="409.5" x14ac:dyDescent="0.35">
      <c r="A548" s="34" t="s">
        <v>1564</v>
      </c>
      <c r="B548" s="25" t="s">
        <v>165</v>
      </c>
      <c r="C548" s="3" t="str">
        <f t="shared" si="21"/>
        <v>Montour County</v>
      </c>
      <c r="D548" s="5" t="s">
        <v>1659</v>
      </c>
      <c r="E548" s="5" t="s">
        <v>1660</v>
      </c>
      <c r="F548" s="21" t="s">
        <v>168</v>
      </c>
      <c r="G548" s="39" t="s">
        <v>119</v>
      </c>
      <c r="H548" s="39" t="s">
        <v>1571</v>
      </c>
    </row>
    <row r="549" spans="1:8" ht="377" x14ac:dyDescent="0.35">
      <c r="A549" s="34" t="s">
        <v>1564</v>
      </c>
      <c r="B549" s="5" t="s">
        <v>189</v>
      </c>
      <c r="C549" s="3" t="str">
        <f t="shared" si="21"/>
        <v>York County</v>
      </c>
      <c r="D549" s="5" t="s">
        <v>1253</v>
      </c>
      <c r="E549" s="3" t="s">
        <v>1254</v>
      </c>
      <c r="F549" s="37" t="s">
        <v>611</v>
      </c>
      <c r="G549" s="39" t="s">
        <v>193</v>
      </c>
      <c r="H549" s="39" t="s">
        <v>1571</v>
      </c>
    </row>
    <row r="550" spans="1:8" ht="139.5" customHeight="1" x14ac:dyDescent="0.35">
      <c r="A550" s="34" t="s">
        <v>1564</v>
      </c>
      <c r="B550" s="25" t="s">
        <v>198</v>
      </c>
      <c r="C550" s="3" t="str">
        <f t="shared" si="21"/>
        <v>Northumberland County</v>
      </c>
      <c r="D550" s="5" t="s">
        <v>1581</v>
      </c>
      <c r="E550" s="1" t="s">
        <v>1661</v>
      </c>
      <c r="F550" s="21" t="s">
        <v>201</v>
      </c>
      <c r="G550" s="39" t="s">
        <v>52</v>
      </c>
      <c r="H550" s="39" t="s">
        <v>1571</v>
      </c>
    </row>
    <row r="551" spans="1:8" ht="203" x14ac:dyDescent="0.35">
      <c r="A551" s="34" t="s">
        <v>1564</v>
      </c>
      <c r="B551" s="25" t="s">
        <v>206</v>
      </c>
      <c r="C551" s="3" t="str">
        <f t="shared" si="21"/>
        <v>Erie County</v>
      </c>
      <c r="D551" s="5" t="s">
        <v>1662</v>
      </c>
      <c r="E551" s="3" t="s">
        <v>1663</v>
      </c>
      <c r="F551" s="46" t="s">
        <v>209</v>
      </c>
      <c r="G551" s="39" t="s">
        <v>210</v>
      </c>
      <c r="H551" s="39" t="s">
        <v>1571</v>
      </c>
    </row>
    <row r="552" spans="1:8" ht="116" x14ac:dyDescent="0.35">
      <c r="A552" s="34" t="s">
        <v>1664</v>
      </c>
      <c r="B552" s="3" t="s">
        <v>947</v>
      </c>
      <c r="C552" s="5" t="str">
        <f t="shared" si="21"/>
        <v>Adams County</v>
      </c>
      <c r="D552" s="5" t="s">
        <v>1665</v>
      </c>
      <c r="E552" s="5" t="s">
        <v>1666</v>
      </c>
      <c r="F552" s="18" t="s">
        <v>950</v>
      </c>
      <c r="G552" s="39" t="s">
        <v>19</v>
      </c>
      <c r="H552" s="1"/>
    </row>
    <row r="553" spans="1:8" ht="116" x14ac:dyDescent="0.35">
      <c r="A553" s="34" t="s">
        <v>1664</v>
      </c>
      <c r="B553" s="3" t="s">
        <v>947</v>
      </c>
      <c r="C553" s="5" t="str">
        <f t="shared" si="21"/>
        <v>Adams County</v>
      </c>
      <c r="D553" s="5" t="s">
        <v>1667</v>
      </c>
      <c r="E553" s="5" t="s">
        <v>1668</v>
      </c>
      <c r="F553" s="18" t="s">
        <v>950</v>
      </c>
      <c r="G553" s="39" t="s">
        <v>252</v>
      </c>
      <c r="H553" s="1"/>
    </row>
    <row r="554" spans="1:8" ht="203" x14ac:dyDescent="0.35">
      <c r="A554" s="34" t="s">
        <v>1664</v>
      </c>
      <c r="B554" s="3" t="s">
        <v>951</v>
      </c>
      <c r="C554" s="5" t="str">
        <f t="shared" si="21"/>
        <v>Montgomery County</v>
      </c>
      <c r="D554" s="5" t="s">
        <v>1669</v>
      </c>
      <c r="E554" s="5" t="s">
        <v>1670</v>
      </c>
      <c r="F554" s="10" t="s">
        <v>954</v>
      </c>
      <c r="G554" s="39" t="s">
        <v>282</v>
      </c>
      <c r="H554" s="1"/>
    </row>
    <row r="555" spans="1:8" ht="101.5" x14ac:dyDescent="0.35">
      <c r="A555" s="34" t="s">
        <v>1664</v>
      </c>
      <c r="B555" s="3" t="s">
        <v>635</v>
      </c>
      <c r="C555" s="5" t="str">
        <f t="shared" si="21"/>
        <v>Allegheny County</v>
      </c>
      <c r="D555" s="5" t="s">
        <v>1671</v>
      </c>
      <c r="E555" s="5" t="s">
        <v>1672</v>
      </c>
      <c r="F555" s="10" t="s">
        <v>638</v>
      </c>
      <c r="G555" s="39" t="s">
        <v>282</v>
      </c>
      <c r="H555" s="1"/>
    </row>
    <row r="556" spans="1:8" ht="101.5" x14ac:dyDescent="0.35">
      <c r="A556" s="34" t="s">
        <v>1664</v>
      </c>
      <c r="B556" s="3" t="s">
        <v>960</v>
      </c>
      <c r="C556" s="5" t="str">
        <f t="shared" si="21"/>
        <v>Beaver County</v>
      </c>
      <c r="D556" s="5" t="s">
        <v>1671</v>
      </c>
      <c r="E556" s="5" t="s">
        <v>1673</v>
      </c>
      <c r="F556" s="10" t="s">
        <v>642</v>
      </c>
      <c r="G556" s="39" t="s">
        <v>282</v>
      </c>
      <c r="H556" s="1"/>
    </row>
    <row r="557" spans="1:8" ht="409.5" x14ac:dyDescent="0.35">
      <c r="A557" s="34" t="s">
        <v>1664</v>
      </c>
      <c r="B557" s="3" t="s">
        <v>443</v>
      </c>
      <c r="C557" s="5" t="str">
        <f t="shared" si="21"/>
        <v xml:space="preserve">Lehigh County </v>
      </c>
      <c r="D557" s="5" t="s">
        <v>1674</v>
      </c>
      <c r="E557" s="5" t="s">
        <v>1675</v>
      </c>
      <c r="F557" s="10" t="s">
        <v>1676</v>
      </c>
      <c r="G557" s="39" t="s">
        <v>282</v>
      </c>
      <c r="H557" s="1"/>
    </row>
    <row r="558" spans="1:8" ht="159.5" x14ac:dyDescent="0.35">
      <c r="A558" s="34" t="s">
        <v>1664</v>
      </c>
      <c r="B558" s="3" t="s">
        <v>1677</v>
      </c>
      <c r="C558" s="5" t="str">
        <f t="shared" si="21"/>
        <v xml:space="preserve">Berks County </v>
      </c>
      <c r="D558" s="5" t="s">
        <v>1678</v>
      </c>
      <c r="E558" s="5" t="s">
        <v>1679</v>
      </c>
      <c r="F558" s="10" t="s">
        <v>554</v>
      </c>
      <c r="G558" s="39" t="s">
        <v>282</v>
      </c>
      <c r="H558" s="1"/>
    </row>
    <row r="559" spans="1:8" ht="130.5" x14ac:dyDescent="0.35">
      <c r="A559" s="34" t="s">
        <v>1664</v>
      </c>
      <c r="B559" s="3" t="s">
        <v>555</v>
      </c>
      <c r="C559" s="5" t="str">
        <f t="shared" si="21"/>
        <v>Berks County</v>
      </c>
      <c r="D559" s="5" t="s">
        <v>1680</v>
      </c>
      <c r="E559" s="5" t="s">
        <v>1681</v>
      </c>
      <c r="F559" s="10" t="s">
        <v>1682</v>
      </c>
      <c r="G559" s="39" t="s">
        <v>282</v>
      </c>
      <c r="H559" s="1"/>
    </row>
    <row r="560" spans="1:8" ht="409.5" x14ac:dyDescent="0.35">
      <c r="A560" s="34" t="s">
        <v>1664</v>
      </c>
      <c r="B560" s="3" t="s">
        <v>1572</v>
      </c>
      <c r="C560" s="5" t="str">
        <f t="shared" si="21"/>
        <v xml:space="preserve">Adams County </v>
      </c>
      <c r="D560" s="5" t="s">
        <v>1683</v>
      </c>
      <c r="E560" s="5" t="s">
        <v>1684</v>
      </c>
      <c r="F560" s="10" t="s">
        <v>237</v>
      </c>
      <c r="G560" s="39" t="s">
        <v>282</v>
      </c>
      <c r="H560" s="1"/>
    </row>
    <row r="561" spans="1:8" ht="159.5" x14ac:dyDescent="0.35">
      <c r="A561" s="34" t="s">
        <v>1664</v>
      </c>
      <c r="B561" s="3" t="s">
        <v>1685</v>
      </c>
      <c r="C561" s="5" t="str">
        <f t="shared" si="21"/>
        <v xml:space="preserve">Bradford County </v>
      </c>
      <c r="D561" s="5" t="s">
        <v>1686</v>
      </c>
      <c r="E561" s="5" t="s">
        <v>1687</v>
      </c>
      <c r="F561" s="10" t="s">
        <v>741</v>
      </c>
      <c r="G561" s="39" t="s">
        <v>282</v>
      </c>
      <c r="H561" s="1"/>
    </row>
    <row r="562" spans="1:8" ht="130.5" x14ac:dyDescent="0.35">
      <c r="A562" s="34" t="s">
        <v>1664</v>
      </c>
      <c r="B562" s="3" t="s">
        <v>9</v>
      </c>
      <c r="C562" s="5" t="str">
        <f t="shared" si="21"/>
        <v>Bedford County</v>
      </c>
      <c r="D562" s="5" t="s">
        <v>1688</v>
      </c>
      <c r="E562" s="5" t="s">
        <v>1689</v>
      </c>
      <c r="F562" s="10" t="s">
        <v>12</v>
      </c>
      <c r="G562" s="39" t="s">
        <v>13</v>
      </c>
      <c r="H562" s="1"/>
    </row>
    <row r="563" spans="1:8" ht="130.5" x14ac:dyDescent="0.35">
      <c r="A563" s="34" t="s">
        <v>1664</v>
      </c>
      <c r="B563" s="3" t="s">
        <v>9</v>
      </c>
      <c r="C563" s="5" t="str">
        <f t="shared" si="21"/>
        <v>Bedford County</v>
      </c>
      <c r="D563" s="5" t="s">
        <v>1690</v>
      </c>
      <c r="E563" s="5" t="s">
        <v>1691</v>
      </c>
      <c r="F563" s="10" t="s">
        <v>12</v>
      </c>
      <c r="G563" s="39" t="s">
        <v>13</v>
      </c>
      <c r="H563" s="1"/>
    </row>
    <row r="564" spans="1:8" ht="72.5" x14ac:dyDescent="0.35">
      <c r="A564" s="34" t="s">
        <v>1664</v>
      </c>
      <c r="B564" s="3" t="s">
        <v>9</v>
      </c>
      <c r="C564" s="5" t="str">
        <f t="shared" si="21"/>
        <v>Bedford County</v>
      </c>
      <c r="D564" s="5" t="s">
        <v>1692</v>
      </c>
      <c r="E564" s="5" t="s">
        <v>1691</v>
      </c>
      <c r="F564" s="10" t="s">
        <v>12</v>
      </c>
      <c r="G564" s="39" t="s">
        <v>13</v>
      </c>
      <c r="H564" s="1"/>
    </row>
    <row r="565" spans="1:8" ht="101.5" x14ac:dyDescent="0.35">
      <c r="A565" s="34" t="s">
        <v>1664</v>
      </c>
      <c r="B565" s="1" t="s">
        <v>1586</v>
      </c>
      <c r="C565" s="5" t="str">
        <f t="shared" si="21"/>
        <v>Bucks County</v>
      </c>
      <c r="D565" s="5" t="s">
        <v>1693</v>
      </c>
      <c r="E565" s="5" t="s">
        <v>1694</v>
      </c>
      <c r="F565" s="19" t="s">
        <v>1589</v>
      </c>
      <c r="G565" s="39" t="s">
        <v>24</v>
      </c>
      <c r="H565" s="1"/>
    </row>
    <row r="566" spans="1:8" ht="116" x14ac:dyDescent="0.35">
      <c r="A566" s="34" t="s">
        <v>1664</v>
      </c>
      <c r="B566" s="1" t="s">
        <v>20</v>
      </c>
      <c r="C566" s="5" t="str">
        <f t="shared" si="21"/>
        <v>Lackawanna County</v>
      </c>
      <c r="D566" s="5" t="s">
        <v>1695</v>
      </c>
      <c r="E566" s="5" t="s">
        <v>1696</v>
      </c>
      <c r="F566" s="19" t="s">
        <v>23</v>
      </c>
      <c r="G566" s="39" t="s">
        <v>24</v>
      </c>
      <c r="H566" s="1"/>
    </row>
    <row r="567" spans="1:8" ht="188.5" x14ac:dyDescent="0.35">
      <c r="A567" s="34" t="s">
        <v>1664</v>
      </c>
      <c r="B567" s="1" t="s">
        <v>20</v>
      </c>
      <c r="C567" s="5" t="str">
        <f t="shared" si="21"/>
        <v>Lackawanna County</v>
      </c>
      <c r="D567" s="5" t="s">
        <v>1697</v>
      </c>
      <c r="E567" s="5" t="s">
        <v>1698</v>
      </c>
      <c r="F567" s="19" t="s">
        <v>23</v>
      </c>
      <c r="G567" s="39" t="s">
        <v>24</v>
      </c>
      <c r="H567" s="1"/>
    </row>
    <row r="568" spans="1:8" ht="101.5" x14ac:dyDescent="0.35">
      <c r="A568" s="34" t="s">
        <v>1664</v>
      </c>
      <c r="B568" s="1" t="s">
        <v>15</v>
      </c>
      <c r="C568" s="5" t="str">
        <f t="shared" si="21"/>
        <v>Butler County</v>
      </c>
      <c r="D568" s="5" t="s">
        <v>1699</v>
      </c>
      <c r="E568" s="5" t="s">
        <v>1700</v>
      </c>
      <c r="F568" s="18" t="s">
        <v>18</v>
      </c>
      <c r="G568" s="39" t="s">
        <v>19</v>
      </c>
      <c r="H568" s="1"/>
    </row>
    <row r="569" spans="1:8" ht="174" x14ac:dyDescent="0.35">
      <c r="A569" s="34" t="s">
        <v>1664</v>
      </c>
      <c r="B569" s="1" t="s">
        <v>25</v>
      </c>
      <c r="C569" s="5" t="str">
        <f t="shared" si="21"/>
        <v>Adams County</v>
      </c>
      <c r="D569" s="5" t="s">
        <v>1701</v>
      </c>
      <c r="E569" s="5" t="s">
        <v>1702</v>
      </c>
      <c r="F569" s="19" t="s">
        <v>1703</v>
      </c>
      <c r="G569" s="39" t="s">
        <v>24</v>
      </c>
      <c r="H569" s="1"/>
    </row>
    <row r="570" spans="1:8" ht="101.5" x14ac:dyDescent="0.35">
      <c r="A570" s="34" t="s">
        <v>1664</v>
      </c>
      <c r="B570" s="1" t="s">
        <v>25</v>
      </c>
      <c r="C570" s="5" t="str">
        <f t="shared" si="21"/>
        <v>Adams County</v>
      </c>
      <c r="D570" s="5" t="s">
        <v>1704</v>
      </c>
      <c r="E570" s="5" t="s">
        <v>1705</v>
      </c>
      <c r="F570" s="19" t="s">
        <v>28</v>
      </c>
      <c r="G570" s="39" t="s">
        <v>24</v>
      </c>
      <c r="H570" s="1"/>
    </row>
    <row r="571" spans="1:8" ht="72.5" x14ac:dyDescent="0.35">
      <c r="A571" s="34" t="s">
        <v>1664</v>
      </c>
      <c r="B571" s="1" t="s">
        <v>25</v>
      </c>
      <c r="C571" s="5" t="str">
        <f t="shared" si="21"/>
        <v>Adams County</v>
      </c>
      <c r="D571" s="5" t="s">
        <v>1706</v>
      </c>
      <c r="E571" s="5" t="s">
        <v>1707</v>
      </c>
      <c r="F571" s="19" t="s">
        <v>28</v>
      </c>
      <c r="G571" s="39" t="s">
        <v>24</v>
      </c>
      <c r="H571" s="1"/>
    </row>
    <row r="572" spans="1:8" ht="116" x14ac:dyDescent="0.35">
      <c r="A572" s="34" t="s">
        <v>1664</v>
      </c>
      <c r="B572" s="1" t="s">
        <v>649</v>
      </c>
      <c r="C572" s="5" t="str">
        <f t="shared" si="21"/>
        <v>Allegheny County</v>
      </c>
      <c r="D572" s="5" t="s">
        <v>1708</v>
      </c>
      <c r="E572" s="5" t="s">
        <v>1709</v>
      </c>
      <c r="F572" s="19" t="s">
        <v>1710</v>
      </c>
      <c r="G572" s="39" t="s">
        <v>13</v>
      </c>
      <c r="H572" s="1"/>
    </row>
    <row r="573" spans="1:8" ht="116" x14ac:dyDescent="0.35">
      <c r="A573" s="34" t="s">
        <v>1664</v>
      </c>
      <c r="B573" s="1" t="s">
        <v>226</v>
      </c>
      <c r="C573" s="5" t="str">
        <f t="shared" si="21"/>
        <v>Columbia County</v>
      </c>
      <c r="D573" s="5" t="s">
        <v>1711</v>
      </c>
      <c r="E573" s="5" t="s">
        <v>1712</v>
      </c>
      <c r="F573" s="19" t="s">
        <v>229</v>
      </c>
      <c r="G573" s="39" t="s">
        <v>13</v>
      </c>
      <c r="H573" s="1"/>
    </row>
    <row r="574" spans="1:8" ht="377" x14ac:dyDescent="0.35">
      <c r="A574" s="34" t="s">
        <v>1664</v>
      </c>
      <c r="B574" s="1" t="s">
        <v>33</v>
      </c>
      <c r="C574" s="5" t="str">
        <f t="shared" si="21"/>
        <v>Columbia County</v>
      </c>
      <c r="D574" s="5" t="s">
        <v>1713</v>
      </c>
      <c r="E574" s="5" t="s">
        <v>1714</v>
      </c>
      <c r="F574" s="17" t="s">
        <v>1715</v>
      </c>
      <c r="G574" s="39" t="s">
        <v>13</v>
      </c>
      <c r="H574" s="1"/>
    </row>
    <row r="575" spans="1:8" ht="203" x14ac:dyDescent="0.35">
      <c r="A575" s="34" t="s">
        <v>1664</v>
      </c>
      <c r="B575" s="1" t="s">
        <v>29</v>
      </c>
      <c r="C575" s="5" t="str">
        <f t="shared" si="21"/>
        <v>Beaver County</v>
      </c>
      <c r="D575" s="5" t="s">
        <v>1716</v>
      </c>
      <c r="E575" s="5" t="s">
        <v>1717</v>
      </c>
      <c r="F575" s="19" t="s">
        <v>1718</v>
      </c>
      <c r="G575" s="39" t="s">
        <v>13</v>
      </c>
      <c r="H575" s="1"/>
    </row>
    <row r="576" spans="1:8" ht="87" x14ac:dyDescent="0.35">
      <c r="A576" s="34" t="s">
        <v>1664</v>
      </c>
      <c r="B576" s="1" t="s">
        <v>29</v>
      </c>
      <c r="C576" s="5" t="str">
        <f t="shared" si="21"/>
        <v>Beaver County</v>
      </c>
      <c r="D576" s="5" t="s">
        <v>1719</v>
      </c>
      <c r="E576" s="5" t="s">
        <v>1720</v>
      </c>
      <c r="F576" s="19" t="s">
        <v>1718</v>
      </c>
      <c r="G576" s="39" t="s">
        <v>13</v>
      </c>
      <c r="H576" s="1"/>
    </row>
    <row r="577" spans="1:8" ht="72.5" x14ac:dyDescent="0.35">
      <c r="A577" s="34" t="s">
        <v>1664</v>
      </c>
      <c r="B577" s="1" t="s">
        <v>33</v>
      </c>
      <c r="C577" s="5" t="str">
        <f t="shared" si="21"/>
        <v>Columbia County</v>
      </c>
      <c r="D577" s="5" t="s">
        <v>1721</v>
      </c>
      <c r="E577" s="5" t="s">
        <v>1722</v>
      </c>
      <c r="F577" s="17" t="s">
        <v>1715</v>
      </c>
      <c r="G577" s="39" t="s">
        <v>13</v>
      </c>
      <c r="H577" s="1"/>
    </row>
    <row r="578" spans="1:8" ht="409.5" x14ac:dyDescent="0.35">
      <c r="A578" s="34" t="s">
        <v>1664</v>
      </c>
      <c r="B578" s="1" t="s">
        <v>33</v>
      </c>
      <c r="C578" s="5" t="str">
        <f t="shared" si="21"/>
        <v>Columbia County</v>
      </c>
      <c r="D578" s="5" t="s">
        <v>1723</v>
      </c>
      <c r="E578" s="5" t="s">
        <v>1724</v>
      </c>
      <c r="F578" s="17" t="s">
        <v>1715</v>
      </c>
      <c r="G578" s="39" t="s">
        <v>13</v>
      </c>
      <c r="H578" s="1"/>
    </row>
    <row r="579" spans="1:8" ht="101.5" x14ac:dyDescent="0.35">
      <c r="A579" s="34" t="s">
        <v>1664</v>
      </c>
      <c r="B579" s="1" t="s">
        <v>33</v>
      </c>
      <c r="C579" s="5" t="str">
        <f t="shared" si="21"/>
        <v>Columbia County</v>
      </c>
      <c r="D579" s="5" t="s">
        <v>1725</v>
      </c>
      <c r="E579" s="5" t="s">
        <v>1724</v>
      </c>
      <c r="F579" s="17" t="s">
        <v>1715</v>
      </c>
      <c r="G579" s="39" t="s">
        <v>13</v>
      </c>
      <c r="H579" s="1"/>
    </row>
    <row r="580" spans="1:8" ht="290" x14ac:dyDescent="0.35">
      <c r="A580" s="34" t="s">
        <v>1664</v>
      </c>
      <c r="B580" s="1" t="s">
        <v>39</v>
      </c>
      <c r="C580" s="5" t="str">
        <f t="shared" si="21"/>
        <v>Clarion County</v>
      </c>
      <c r="D580" s="5" t="s">
        <v>1726</v>
      </c>
      <c r="E580" s="5" t="s">
        <v>1727</v>
      </c>
      <c r="F580" s="6" t="s">
        <v>42</v>
      </c>
      <c r="G580" s="39" t="s">
        <v>19</v>
      </c>
      <c r="H580" s="1"/>
    </row>
    <row r="581" spans="1:8" ht="188.5" x14ac:dyDescent="0.35">
      <c r="A581" s="34" t="s">
        <v>1664</v>
      </c>
      <c r="B581" s="3" t="s">
        <v>243</v>
      </c>
      <c r="C581" s="5" t="str">
        <f t="shared" si="21"/>
        <v>Luzerne County</v>
      </c>
      <c r="D581" s="5" t="s">
        <v>1728</v>
      </c>
      <c r="E581" s="5" t="s">
        <v>1729</v>
      </c>
      <c r="F581" s="19" t="s">
        <v>246</v>
      </c>
      <c r="G581" s="39" t="s">
        <v>124</v>
      </c>
      <c r="H581" s="1"/>
    </row>
    <row r="582" spans="1:8" ht="203" x14ac:dyDescent="0.35">
      <c r="A582" s="34" t="s">
        <v>1664</v>
      </c>
      <c r="B582" s="1" t="s">
        <v>71</v>
      </c>
      <c r="C582" s="5" t="str">
        <f t="shared" si="21"/>
        <v>Forest County</v>
      </c>
      <c r="D582" s="5" t="s">
        <v>1730</v>
      </c>
      <c r="E582" s="5" t="s">
        <v>1731</v>
      </c>
      <c r="F582" s="6" t="s">
        <v>72</v>
      </c>
      <c r="G582" s="39" t="s">
        <v>19</v>
      </c>
      <c r="H582" s="1"/>
    </row>
    <row r="583" spans="1:8" ht="87" x14ac:dyDescent="0.35">
      <c r="A583" s="34" t="s">
        <v>1664</v>
      </c>
      <c r="B583" s="1" t="s">
        <v>71</v>
      </c>
      <c r="C583" s="5" t="str">
        <f t="shared" si="21"/>
        <v>Forest County</v>
      </c>
      <c r="D583" s="5" t="s">
        <v>1732</v>
      </c>
      <c r="E583" s="5" t="s">
        <v>1733</v>
      </c>
      <c r="F583" s="18" t="s">
        <v>72</v>
      </c>
      <c r="G583" s="39" t="s">
        <v>19</v>
      </c>
      <c r="H583" s="1"/>
    </row>
    <row r="584" spans="1:8" ht="58" x14ac:dyDescent="0.35">
      <c r="A584" s="34" t="s">
        <v>1664</v>
      </c>
      <c r="B584" s="1" t="s">
        <v>871</v>
      </c>
      <c r="C584" s="5" t="str">
        <f t="shared" si="21"/>
        <v>Lackawanna County</v>
      </c>
      <c r="D584" s="5" t="s">
        <v>1734</v>
      </c>
      <c r="E584" s="5" t="s">
        <v>1735</v>
      </c>
      <c r="F584" s="20" t="s">
        <v>874</v>
      </c>
      <c r="G584" s="39" t="s">
        <v>114</v>
      </c>
      <c r="H584" s="1"/>
    </row>
    <row r="585" spans="1:8" ht="409.5" x14ac:dyDescent="0.35">
      <c r="A585" s="34" t="s">
        <v>1664</v>
      </c>
      <c r="B585" s="5" t="s">
        <v>120</v>
      </c>
      <c r="C585" s="5" t="str">
        <f t="shared" si="21"/>
        <v>York County</v>
      </c>
      <c r="D585" s="5" t="s">
        <v>1736</v>
      </c>
      <c r="E585" s="5" t="s">
        <v>1737</v>
      </c>
      <c r="F585" s="19" t="s">
        <v>1738</v>
      </c>
      <c r="G585" s="38" t="s">
        <v>124</v>
      </c>
      <c r="H585" s="1"/>
    </row>
    <row r="586" spans="1:8" ht="101.5" x14ac:dyDescent="0.35">
      <c r="A586" s="34" t="s">
        <v>1664</v>
      </c>
      <c r="B586" s="3" t="s">
        <v>1013</v>
      </c>
      <c r="C586" s="5" t="str">
        <f t="shared" si="21"/>
        <v>Tioga County</v>
      </c>
      <c r="D586" s="5" t="s">
        <v>1739</v>
      </c>
      <c r="E586" s="5" t="s">
        <v>1740</v>
      </c>
      <c r="F586" s="18" t="s">
        <v>1016</v>
      </c>
      <c r="G586" s="39" t="s">
        <v>811</v>
      </c>
      <c r="H586" s="1"/>
    </row>
    <row r="587" spans="1:8" ht="290" x14ac:dyDescent="0.35">
      <c r="A587" s="34" t="s">
        <v>1664</v>
      </c>
      <c r="B587" s="3" t="s">
        <v>1013</v>
      </c>
      <c r="C587" s="5" t="str">
        <f t="shared" si="21"/>
        <v>Tioga County</v>
      </c>
      <c r="D587" s="5" t="s">
        <v>1741</v>
      </c>
      <c r="E587" s="5" t="s">
        <v>1742</v>
      </c>
      <c r="F587" s="18" t="s">
        <v>1016</v>
      </c>
      <c r="G587" s="39" t="s">
        <v>811</v>
      </c>
      <c r="H587" s="1"/>
    </row>
    <row r="588" spans="1:8" ht="333.5" x14ac:dyDescent="0.35">
      <c r="A588" s="34" t="s">
        <v>1664</v>
      </c>
      <c r="B588" s="3" t="s">
        <v>807</v>
      </c>
      <c r="C588" s="5" t="str">
        <f t="shared" si="21"/>
        <v>Armstrong County</v>
      </c>
      <c r="D588" s="5" t="s">
        <v>1743</v>
      </c>
      <c r="E588" s="5" t="s">
        <v>1744</v>
      </c>
      <c r="F588" s="19" t="s">
        <v>810</v>
      </c>
      <c r="G588" s="39" t="s">
        <v>811</v>
      </c>
      <c r="H588" s="1"/>
    </row>
    <row r="589" spans="1:8" ht="87" x14ac:dyDescent="0.35">
      <c r="A589" s="34" t="s">
        <v>1664</v>
      </c>
      <c r="B589" s="3" t="s">
        <v>812</v>
      </c>
      <c r="C589" s="5" t="str">
        <f t="shared" si="21"/>
        <v>Mifflin County</v>
      </c>
      <c r="D589" s="5" t="s">
        <v>1745</v>
      </c>
      <c r="E589" s="5" t="s">
        <v>1746</v>
      </c>
      <c r="F589" s="18" t="s">
        <v>815</v>
      </c>
      <c r="G589" s="39" t="s">
        <v>252</v>
      </c>
      <c r="H589" s="1"/>
    </row>
    <row r="590" spans="1:8" ht="101.5" x14ac:dyDescent="0.35">
      <c r="A590" s="34" t="s">
        <v>1664</v>
      </c>
      <c r="B590" s="3" t="s">
        <v>812</v>
      </c>
      <c r="C590" s="5" t="str">
        <f t="shared" si="21"/>
        <v>Mifflin County</v>
      </c>
      <c r="D590" s="5" t="s">
        <v>1747</v>
      </c>
      <c r="E590" s="5" t="s">
        <v>1748</v>
      </c>
      <c r="F590" s="18" t="s">
        <v>815</v>
      </c>
      <c r="G590" s="39" t="s">
        <v>252</v>
      </c>
      <c r="H590" s="1"/>
    </row>
    <row r="591" spans="1:8" ht="174" x14ac:dyDescent="0.35">
      <c r="A591" s="34" t="s">
        <v>1664</v>
      </c>
      <c r="B591" s="3" t="s">
        <v>564</v>
      </c>
      <c r="C591" s="5" t="str">
        <f t="shared" si="21"/>
        <v>Dauphin County</v>
      </c>
      <c r="D591" s="5" t="s">
        <v>1749</v>
      </c>
      <c r="E591" s="5" t="s">
        <v>1750</v>
      </c>
      <c r="F591" s="18" t="s">
        <v>567</v>
      </c>
      <c r="G591" s="39" t="s">
        <v>19</v>
      </c>
      <c r="H591" s="1"/>
    </row>
    <row r="592" spans="1:8" ht="72.5" x14ac:dyDescent="0.35">
      <c r="A592" s="34" t="s">
        <v>1664</v>
      </c>
      <c r="B592" s="3" t="s">
        <v>110</v>
      </c>
      <c r="C592" s="5" t="str">
        <f t="shared" si="21"/>
        <v>Beaver County</v>
      </c>
      <c r="D592" s="5" t="s">
        <v>1751</v>
      </c>
      <c r="E592" s="5" t="s">
        <v>1752</v>
      </c>
      <c r="F592" s="18" t="s">
        <v>113</v>
      </c>
      <c r="G592" s="39" t="s">
        <v>114</v>
      </c>
      <c r="H592" s="1"/>
    </row>
    <row r="593" spans="1:8" ht="188.5" x14ac:dyDescent="0.35">
      <c r="A593" s="34" t="s">
        <v>1664</v>
      </c>
      <c r="B593" s="3" t="s">
        <v>110</v>
      </c>
      <c r="C593" s="5" t="str">
        <f t="shared" si="21"/>
        <v>Beaver County</v>
      </c>
      <c r="D593" s="5" t="s">
        <v>1753</v>
      </c>
      <c r="E593" s="5" t="s">
        <v>1754</v>
      </c>
      <c r="F593" s="18" t="s">
        <v>113</v>
      </c>
      <c r="G593" s="39" t="s">
        <v>114</v>
      </c>
      <c r="H593" s="1"/>
    </row>
    <row r="594" spans="1:8" ht="116" x14ac:dyDescent="0.35">
      <c r="A594" s="34" t="s">
        <v>1664</v>
      </c>
      <c r="B594" s="3" t="s">
        <v>818</v>
      </c>
      <c r="C594" s="5" t="str">
        <f t="shared" si="21"/>
        <v>Erie County</v>
      </c>
      <c r="D594" s="5" t="s">
        <v>1755</v>
      </c>
      <c r="E594" s="5" t="s">
        <v>1756</v>
      </c>
      <c r="F594" s="18" t="s">
        <v>821</v>
      </c>
      <c r="G594" s="39" t="s">
        <v>19</v>
      </c>
      <c r="H594" s="1"/>
    </row>
    <row r="595" spans="1:8" ht="159.5" x14ac:dyDescent="0.35">
      <c r="A595" s="34" t="s">
        <v>1664</v>
      </c>
      <c r="B595" s="3" t="s">
        <v>822</v>
      </c>
      <c r="C595" s="5" t="str">
        <f t="shared" si="21"/>
        <v>Franklin County</v>
      </c>
      <c r="D595" s="5" t="s">
        <v>1757</v>
      </c>
      <c r="E595" s="5" t="s">
        <v>1758</v>
      </c>
      <c r="F595" s="18" t="s">
        <v>1759</v>
      </c>
      <c r="G595" s="39" t="s">
        <v>142</v>
      </c>
      <c r="H595" s="1"/>
    </row>
    <row r="596" spans="1:8" ht="116" x14ac:dyDescent="0.35">
      <c r="A596" s="34" t="s">
        <v>1664</v>
      </c>
      <c r="B596" s="3" t="s">
        <v>689</v>
      </c>
      <c r="C596" s="5" t="str">
        <f t="shared" si="21"/>
        <v>Blair County</v>
      </c>
      <c r="D596" s="5" t="s">
        <v>1760</v>
      </c>
      <c r="E596" s="5" t="s">
        <v>1761</v>
      </c>
      <c r="F596" s="18" t="s">
        <v>692</v>
      </c>
      <c r="G596" s="39" t="s">
        <v>693</v>
      </c>
      <c r="H596" s="1"/>
    </row>
    <row r="597" spans="1:8" ht="58" x14ac:dyDescent="0.35">
      <c r="A597" s="34" t="s">
        <v>1664</v>
      </c>
      <c r="B597" s="3" t="s">
        <v>568</v>
      </c>
      <c r="C597" s="5" t="str">
        <f t="shared" si="21"/>
        <v>Berks County</v>
      </c>
      <c r="D597" s="5" t="s">
        <v>1762</v>
      </c>
      <c r="E597" s="5" t="s">
        <v>1763</v>
      </c>
      <c r="F597" s="18" t="s">
        <v>571</v>
      </c>
      <c r="G597" s="39" t="s">
        <v>572</v>
      </c>
      <c r="H597" s="1"/>
    </row>
    <row r="598" spans="1:8" ht="319" x14ac:dyDescent="0.35">
      <c r="A598" s="34" t="s">
        <v>1664</v>
      </c>
      <c r="B598" s="3" t="s">
        <v>568</v>
      </c>
      <c r="C598" s="5" t="str">
        <f t="shared" si="21"/>
        <v>Berks County</v>
      </c>
      <c r="D598" s="5" t="s">
        <v>1764</v>
      </c>
      <c r="E598" s="5" t="s">
        <v>1765</v>
      </c>
      <c r="F598" s="18" t="s">
        <v>571</v>
      </c>
      <c r="G598" s="39" t="s">
        <v>572</v>
      </c>
      <c r="H598" s="1"/>
    </row>
    <row r="599" spans="1:8" ht="409.5" x14ac:dyDescent="0.35">
      <c r="A599" s="34" t="s">
        <v>1664</v>
      </c>
      <c r="B599" s="3" t="s">
        <v>115</v>
      </c>
      <c r="C599" s="5" t="str">
        <f t="shared" si="21"/>
        <v>Union County</v>
      </c>
      <c r="D599" s="5" t="s">
        <v>1766</v>
      </c>
      <c r="E599" s="5" t="s">
        <v>1767</v>
      </c>
      <c r="F599" s="18" t="s">
        <v>118</v>
      </c>
      <c r="G599" s="39" t="s">
        <v>119</v>
      </c>
      <c r="H599" s="1"/>
    </row>
    <row r="600" spans="1:8" ht="87" x14ac:dyDescent="0.35">
      <c r="A600" s="34" t="s">
        <v>1664</v>
      </c>
      <c r="B600" s="3" t="s">
        <v>115</v>
      </c>
      <c r="C600" s="5" t="str">
        <f t="shared" si="21"/>
        <v>Union County</v>
      </c>
      <c r="D600" s="5" t="s">
        <v>1768</v>
      </c>
      <c r="E600" s="5" t="s">
        <v>1769</v>
      </c>
      <c r="F600" s="18" t="s">
        <v>118</v>
      </c>
      <c r="G600" s="39" t="s">
        <v>119</v>
      </c>
      <c r="H600" s="1"/>
    </row>
    <row r="601" spans="1:8" ht="116" x14ac:dyDescent="0.35">
      <c r="A601" s="34" t="s">
        <v>1664</v>
      </c>
      <c r="B601" s="3" t="s">
        <v>1189</v>
      </c>
      <c r="C601" s="5" t="str">
        <f t="shared" ref="C601:C664" si="22">IFERROR(RIGHT(B601, LEN(B601) - FIND(",", B601)-1),B601)</f>
        <v>Cumberland County</v>
      </c>
      <c r="D601" s="5" t="s">
        <v>1770</v>
      </c>
      <c r="E601" s="5" t="s">
        <v>1771</v>
      </c>
      <c r="F601" s="18" t="s">
        <v>1772</v>
      </c>
      <c r="G601" s="39" t="s">
        <v>13</v>
      </c>
      <c r="H601" s="1"/>
    </row>
    <row r="602" spans="1:8" ht="130.5" x14ac:dyDescent="0.35">
      <c r="A602" s="34" t="s">
        <v>1664</v>
      </c>
      <c r="B602" s="3" t="s">
        <v>943</v>
      </c>
      <c r="C602" s="5" t="str">
        <f t="shared" si="22"/>
        <v>Columbia County</v>
      </c>
      <c r="D602" s="5" t="s">
        <v>1773</v>
      </c>
      <c r="E602" s="5" t="s">
        <v>1774</v>
      </c>
      <c r="F602" s="18" t="s">
        <v>1775</v>
      </c>
      <c r="G602" s="39" t="s">
        <v>124</v>
      </c>
      <c r="H602" s="1"/>
    </row>
    <row r="603" spans="1:8" ht="409.5" x14ac:dyDescent="0.35">
      <c r="A603" s="34" t="s">
        <v>1664</v>
      </c>
      <c r="B603" s="3" t="s">
        <v>1204</v>
      </c>
      <c r="C603" s="5" t="str">
        <f t="shared" si="22"/>
        <v>Lycoming County</v>
      </c>
      <c r="D603" s="5" t="s">
        <v>1776</v>
      </c>
      <c r="E603" s="5" t="s">
        <v>1777</v>
      </c>
      <c r="F603" s="18" t="s">
        <v>1778</v>
      </c>
      <c r="G603" s="39" t="s">
        <v>124</v>
      </c>
      <c r="H603" s="1"/>
    </row>
    <row r="604" spans="1:8" ht="304.5" x14ac:dyDescent="0.35">
      <c r="A604" s="34" t="s">
        <v>1664</v>
      </c>
      <c r="B604" s="3" t="s">
        <v>1220</v>
      </c>
      <c r="C604" s="5" t="str">
        <f t="shared" si="22"/>
        <v>Chester County</v>
      </c>
      <c r="D604" s="5" t="s">
        <v>1779</v>
      </c>
      <c r="E604" s="5" t="s">
        <v>1780</v>
      </c>
      <c r="F604" s="18" t="s">
        <v>1781</v>
      </c>
      <c r="G604" s="39" t="s">
        <v>13</v>
      </c>
      <c r="H604" s="1"/>
    </row>
    <row r="605" spans="1:8" ht="203" x14ac:dyDescent="0.35">
      <c r="A605" s="34" t="s">
        <v>1664</v>
      </c>
      <c r="B605" s="3" t="s">
        <v>125</v>
      </c>
      <c r="C605" s="5" t="str">
        <f t="shared" si="22"/>
        <v>Beaver County</v>
      </c>
      <c r="D605" s="5" t="s">
        <v>1782</v>
      </c>
      <c r="E605" s="5" t="s">
        <v>1783</v>
      </c>
      <c r="F605" s="18" t="s">
        <v>1784</v>
      </c>
      <c r="G605" s="39" t="s">
        <v>1785</v>
      </c>
      <c r="H605" s="1"/>
    </row>
    <row r="606" spans="1:8" ht="159.5" x14ac:dyDescent="0.35">
      <c r="A606" s="34" t="s">
        <v>1664</v>
      </c>
      <c r="B606" s="3" t="s">
        <v>133</v>
      </c>
      <c r="C606" s="5" t="str">
        <f t="shared" si="22"/>
        <v>Wayne County</v>
      </c>
      <c r="D606" s="5" t="s">
        <v>1786</v>
      </c>
      <c r="E606" s="5" t="s">
        <v>1787</v>
      </c>
      <c r="F606" s="18" t="s">
        <v>136</v>
      </c>
      <c r="G606" s="39" t="s">
        <v>137</v>
      </c>
      <c r="H606" s="1"/>
    </row>
    <row r="607" spans="1:8" ht="87" x14ac:dyDescent="0.35">
      <c r="A607" s="34" t="s">
        <v>1664</v>
      </c>
      <c r="B607" s="3" t="s">
        <v>832</v>
      </c>
      <c r="C607" s="5" t="str">
        <f t="shared" si="22"/>
        <v>Northampton County</v>
      </c>
      <c r="D607" s="5" t="s">
        <v>1788</v>
      </c>
      <c r="E607" s="5" t="s">
        <v>1789</v>
      </c>
      <c r="F607" s="18" t="s">
        <v>1790</v>
      </c>
      <c r="G607" s="39" t="s">
        <v>137</v>
      </c>
      <c r="H607" s="1"/>
    </row>
    <row r="608" spans="1:8" ht="409.5" x14ac:dyDescent="0.35">
      <c r="A608" s="34" t="s">
        <v>1664</v>
      </c>
      <c r="B608" s="3" t="s">
        <v>832</v>
      </c>
      <c r="C608" s="5" t="str">
        <f t="shared" si="22"/>
        <v>Northampton County</v>
      </c>
      <c r="D608" s="5" t="s">
        <v>1791</v>
      </c>
      <c r="E608" s="5" t="s">
        <v>1789</v>
      </c>
      <c r="F608" s="18" t="s">
        <v>1790</v>
      </c>
      <c r="G608" s="39" t="s">
        <v>137</v>
      </c>
      <c r="H608" s="1"/>
    </row>
    <row r="609" spans="1:8" ht="58" x14ac:dyDescent="0.35">
      <c r="A609" s="34" t="s">
        <v>1664</v>
      </c>
      <c r="B609" s="3" t="s">
        <v>138</v>
      </c>
      <c r="C609" s="5" t="str">
        <f t="shared" si="22"/>
        <v>Luzerne County</v>
      </c>
      <c r="D609" s="5" t="s">
        <v>1792</v>
      </c>
      <c r="E609" s="5" t="s">
        <v>1793</v>
      </c>
      <c r="F609" s="18" t="s">
        <v>141</v>
      </c>
      <c r="G609" s="39" t="s">
        <v>142</v>
      </c>
      <c r="H609" s="1"/>
    </row>
    <row r="610" spans="1:8" ht="101.5" x14ac:dyDescent="0.35">
      <c r="A610" s="34" t="s">
        <v>1664</v>
      </c>
      <c r="B610" s="3" t="s">
        <v>278</v>
      </c>
      <c r="C610" s="5" t="str">
        <f t="shared" si="22"/>
        <v>Lehigh County</v>
      </c>
      <c r="D610" s="5" t="s">
        <v>1794</v>
      </c>
      <c r="E610" s="5" t="s">
        <v>1795</v>
      </c>
      <c r="F610" s="18" t="s">
        <v>281</v>
      </c>
      <c r="G610" s="39" t="s">
        <v>282</v>
      </c>
      <c r="H610" s="1"/>
    </row>
    <row r="611" spans="1:8" ht="409.5" x14ac:dyDescent="0.35">
      <c r="A611" s="34" t="s">
        <v>1664</v>
      </c>
      <c r="B611" s="3" t="s">
        <v>143</v>
      </c>
      <c r="C611" s="5" t="str">
        <f t="shared" si="22"/>
        <v>Montour County</v>
      </c>
      <c r="D611" s="5" t="s">
        <v>1796</v>
      </c>
      <c r="E611" s="5" t="s">
        <v>1797</v>
      </c>
      <c r="F611" s="18" t="s">
        <v>1400</v>
      </c>
      <c r="G611" s="39" t="s">
        <v>1401</v>
      </c>
      <c r="H611" s="1"/>
    </row>
    <row r="612" spans="1:8" ht="319" x14ac:dyDescent="0.35">
      <c r="A612" s="34" t="s">
        <v>1664</v>
      </c>
      <c r="B612" s="3" t="s">
        <v>295</v>
      </c>
      <c r="C612" s="5" t="str">
        <f t="shared" si="22"/>
        <v>Lancaster County</v>
      </c>
      <c r="D612" s="5" t="s">
        <v>1798</v>
      </c>
      <c r="E612" s="5" t="s">
        <v>1799</v>
      </c>
      <c r="F612" s="18" t="s">
        <v>578</v>
      </c>
      <c r="G612" s="39" t="s">
        <v>282</v>
      </c>
      <c r="H612" s="1"/>
    </row>
    <row r="613" spans="1:8" ht="116" x14ac:dyDescent="0.35">
      <c r="A613" s="34" t="s">
        <v>1664</v>
      </c>
      <c r="B613" s="3" t="s">
        <v>1800</v>
      </c>
      <c r="C613" s="5" t="str">
        <f t="shared" si="22"/>
        <v>Dauphin County</v>
      </c>
      <c r="D613" s="5" t="s">
        <v>1801</v>
      </c>
      <c r="E613" s="5" t="s">
        <v>1802</v>
      </c>
      <c r="F613" s="18" t="s">
        <v>320</v>
      </c>
      <c r="G613" s="39" t="s">
        <v>312</v>
      </c>
      <c r="H613" s="1"/>
    </row>
    <row r="614" spans="1:8" ht="409.5" x14ac:dyDescent="0.35">
      <c r="A614" s="34" t="s">
        <v>1664</v>
      </c>
      <c r="B614" s="3" t="s">
        <v>154</v>
      </c>
      <c r="C614" s="5" t="str">
        <f t="shared" si="22"/>
        <v>Monroe County</v>
      </c>
      <c r="D614" s="5" t="s">
        <v>1803</v>
      </c>
      <c r="E614" s="5" t="s">
        <v>1804</v>
      </c>
      <c r="F614" s="18" t="s">
        <v>1409</v>
      </c>
      <c r="G614" s="39" t="s">
        <v>158</v>
      </c>
      <c r="H614" s="1"/>
    </row>
    <row r="615" spans="1:8" ht="377" x14ac:dyDescent="0.35">
      <c r="A615" s="34" t="s">
        <v>1664</v>
      </c>
      <c r="B615" s="1" t="s">
        <v>165</v>
      </c>
      <c r="C615" s="5" t="str">
        <f t="shared" si="22"/>
        <v>Montour County</v>
      </c>
      <c r="D615" s="5" t="s">
        <v>1805</v>
      </c>
      <c r="E615" s="5" t="s">
        <v>1806</v>
      </c>
      <c r="F615" s="21" t="s">
        <v>168</v>
      </c>
      <c r="G615" s="39" t="s">
        <v>119</v>
      </c>
      <c r="H615" s="1"/>
    </row>
    <row r="616" spans="1:8" ht="116" x14ac:dyDescent="0.35">
      <c r="A616" s="34" t="s">
        <v>1664</v>
      </c>
      <c r="B616" s="1" t="s">
        <v>165</v>
      </c>
      <c r="C616" s="5" t="str">
        <f t="shared" si="22"/>
        <v>Montour County</v>
      </c>
      <c r="D616" s="5" t="s">
        <v>1807</v>
      </c>
      <c r="E616" s="5" t="s">
        <v>1808</v>
      </c>
      <c r="F616" s="21" t="s">
        <v>168</v>
      </c>
      <c r="G616" s="39" t="s">
        <v>119</v>
      </c>
      <c r="H616" s="1"/>
    </row>
    <row r="617" spans="1:8" ht="188.5" x14ac:dyDescent="0.35">
      <c r="A617" s="34" t="s">
        <v>1664</v>
      </c>
      <c r="B617" s="1" t="s">
        <v>355</v>
      </c>
      <c r="C617" s="5" t="str">
        <f t="shared" si="22"/>
        <v>Lancaster County</v>
      </c>
      <c r="D617" s="5" t="s">
        <v>1809</v>
      </c>
      <c r="E617" s="5" t="s">
        <v>1810</v>
      </c>
      <c r="F617" s="21" t="s">
        <v>1811</v>
      </c>
      <c r="G617" s="39" t="s">
        <v>282</v>
      </c>
      <c r="H617" s="1"/>
    </row>
    <row r="618" spans="1:8" ht="116" x14ac:dyDescent="0.35">
      <c r="A618" s="34" t="s">
        <v>1664</v>
      </c>
      <c r="B618" s="1" t="s">
        <v>371</v>
      </c>
      <c r="C618" s="5" t="str">
        <f t="shared" si="22"/>
        <v>Cumberland County</v>
      </c>
      <c r="D618" s="5" t="s">
        <v>1812</v>
      </c>
      <c r="E618" s="5" t="s">
        <v>1813</v>
      </c>
      <c r="F618" s="21" t="s">
        <v>374</v>
      </c>
      <c r="G618" s="39" t="s">
        <v>282</v>
      </c>
      <c r="H618" s="1"/>
    </row>
    <row r="619" spans="1:8" ht="72.5" x14ac:dyDescent="0.35">
      <c r="A619" s="34" t="s">
        <v>1664</v>
      </c>
      <c r="B619" s="1" t="s">
        <v>185</v>
      </c>
      <c r="C619" s="5" t="str">
        <f t="shared" si="22"/>
        <v>Northumberland County</v>
      </c>
      <c r="D619" s="5" t="s">
        <v>1814</v>
      </c>
      <c r="E619" s="5" t="s">
        <v>1815</v>
      </c>
      <c r="F619" s="21" t="s">
        <v>188</v>
      </c>
      <c r="G619" s="39" t="s">
        <v>142</v>
      </c>
      <c r="H619" s="1"/>
    </row>
    <row r="620" spans="1:8" ht="203" x14ac:dyDescent="0.35">
      <c r="A620" s="34" t="s">
        <v>1664</v>
      </c>
      <c r="B620" s="1" t="s">
        <v>717</v>
      </c>
      <c r="C620" s="5" t="str">
        <f t="shared" si="22"/>
        <v>Allegheny County</v>
      </c>
      <c r="D620" s="5" t="s">
        <v>1816</v>
      </c>
      <c r="E620" s="1" t="s">
        <v>1817</v>
      </c>
      <c r="F620" s="21" t="s">
        <v>861</v>
      </c>
      <c r="G620" s="39" t="s">
        <v>721</v>
      </c>
      <c r="H620" s="1"/>
    </row>
    <row r="621" spans="1:8" ht="159.5" x14ac:dyDescent="0.35">
      <c r="A621" s="34" t="s">
        <v>1664</v>
      </c>
      <c r="B621" s="5" t="s">
        <v>194</v>
      </c>
      <c r="C621" s="5" t="str">
        <f t="shared" si="22"/>
        <v>Washington County</v>
      </c>
      <c r="D621" s="5" t="s">
        <v>1818</v>
      </c>
      <c r="E621" s="1" t="s">
        <v>1819</v>
      </c>
      <c r="F621" s="21" t="s">
        <v>197</v>
      </c>
      <c r="G621" s="38" t="s">
        <v>193</v>
      </c>
      <c r="H621" s="1"/>
    </row>
    <row r="622" spans="1:8" ht="391.5" x14ac:dyDescent="0.35">
      <c r="A622" s="34" t="s">
        <v>1664</v>
      </c>
      <c r="B622" s="5" t="s">
        <v>189</v>
      </c>
      <c r="C622" s="5" t="str">
        <f t="shared" si="22"/>
        <v>York County</v>
      </c>
      <c r="D622" s="5" t="s">
        <v>1820</v>
      </c>
      <c r="E622" s="5" t="s">
        <v>1821</v>
      </c>
      <c r="F622" s="21" t="s">
        <v>192</v>
      </c>
      <c r="G622" s="38" t="s">
        <v>193</v>
      </c>
      <c r="H622" s="1"/>
    </row>
    <row r="623" spans="1:8" ht="362.5" x14ac:dyDescent="0.35">
      <c r="A623" s="34" t="s">
        <v>1664</v>
      </c>
      <c r="B623" s="3" t="s">
        <v>180</v>
      </c>
      <c r="C623" s="5" t="str">
        <f t="shared" si="22"/>
        <v>Susquehanna County</v>
      </c>
      <c r="D623" s="5" t="s">
        <v>1822</v>
      </c>
      <c r="E623" s="1" t="s">
        <v>1823</v>
      </c>
      <c r="F623" s="21" t="s">
        <v>183</v>
      </c>
      <c r="G623" s="38" t="s">
        <v>184</v>
      </c>
      <c r="H623" s="1"/>
    </row>
    <row r="624" spans="1:8" ht="409.5" x14ac:dyDescent="0.35">
      <c r="A624" s="34" t="s">
        <v>1664</v>
      </c>
      <c r="B624" s="5" t="s">
        <v>269</v>
      </c>
      <c r="C624" s="5" t="str">
        <f t="shared" si="22"/>
        <v>Allegheny County</v>
      </c>
      <c r="D624" s="5" t="s">
        <v>1824</v>
      </c>
      <c r="E624" s="5" t="s">
        <v>1825</v>
      </c>
      <c r="F624" s="21" t="s">
        <v>272</v>
      </c>
      <c r="G624" s="39" t="s">
        <v>273</v>
      </c>
      <c r="H624" s="1"/>
    </row>
    <row r="625" spans="1:8" ht="290" x14ac:dyDescent="0.35">
      <c r="A625" s="34" t="s">
        <v>1664</v>
      </c>
      <c r="B625" s="1" t="s">
        <v>202</v>
      </c>
      <c r="C625" s="5" t="str">
        <f t="shared" si="22"/>
        <v>Tioga County</v>
      </c>
      <c r="D625" s="5" t="s">
        <v>1826</v>
      </c>
      <c r="E625" s="5" t="s">
        <v>1827</v>
      </c>
      <c r="F625" s="21" t="s">
        <v>205</v>
      </c>
      <c r="G625" s="39" t="s">
        <v>142</v>
      </c>
      <c r="H625" s="1"/>
    </row>
    <row r="626" spans="1:8" ht="101.5" x14ac:dyDescent="0.35">
      <c r="A626" s="34" t="s">
        <v>1664</v>
      </c>
      <c r="B626" s="1" t="s">
        <v>202</v>
      </c>
      <c r="C626" s="5" t="str">
        <f t="shared" si="22"/>
        <v>Tioga County</v>
      </c>
      <c r="D626" s="5" t="s">
        <v>1828</v>
      </c>
      <c r="E626" s="5" t="s">
        <v>1829</v>
      </c>
      <c r="F626" s="21" t="s">
        <v>205</v>
      </c>
      <c r="G626" s="39" t="s">
        <v>142</v>
      </c>
      <c r="H626" s="1"/>
    </row>
    <row r="627" spans="1:8" ht="188.5" x14ac:dyDescent="0.35">
      <c r="A627" s="34" t="s">
        <v>1664</v>
      </c>
      <c r="B627" s="1" t="s">
        <v>429</v>
      </c>
      <c r="C627" s="5" t="str">
        <f t="shared" si="22"/>
        <v>Montgomery County</v>
      </c>
      <c r="D627" s="5" t="s">
        <v>1830</v>
      </c>
      <c r="E627" s="5" t="s">
        <v>1831</v>
      </c>
      <c r="F627" s="21" t="s">
        <v>432</v>
      </c>
      <c r="G627" s="39" t="s">
        <v>418</v>
      </c>
      <c r="H627" s="1"/>
    </row>
    <row r="628" spans="1:8" ht="174" x14ac:dyDescent="0.35">
      <c r="A628" s="34" t="s">
        <v>1664</v>
      </c>
      <c r="B628" s="1" t="s">
        <v>206</v>
      </c>
      <c r="C628" s="5" t="str">
        <f t="shared" si="22"/>
        <v>Erie County</v>
      </c>
      <c r="D628" s="5" t="s">
        <v>1832</v>
      </c>
      <c r="E628" s="5" t="s">
        <v>1421</v>
      </c>
      <c r="F628" s="21" t="s">
        <v>209</v>
      </c>
      <c r="G628" s="39" t="s">
        <v>210</v>
      </c>
      <c r="H628" s="1"/>
    </row>
    <row r="629" spans="1:8" ht="409.5" x14ac:dyDescent="0.35">
      <c r="A629" s="34" t="s">
        <v>1664</v>
      </c>
      <c r="B629" s="1" t="s">
        <v>206</v>
      </c>
      <c r="C629" s="5" t="str">
        <f t="shared" si="22"/>
        <v>Erie County</v>
      </c>
      <c r="D629" s="5" t="s">
        <v>1833</v>
      </c>
      <c r="E629" s="5" t="s">
        <v>1423</v>
      </c>
      <c r="F629" s="21" t="s">
        <v>209</v>
      </c>
      <c r="G629" s="39" t="s">
        <v>210</v>
      </c>
      <c r="H629" s="1"/>
    </row>
    <row r="630" spans="1:8" ht="409.5" x14ac:dyDescent="0.35">
      <c r="A630" s="34" t="s">
        <v>1664</v>
      </c>
      <c r="B630" s="1" t="s">
        <v>211</v>
      </c>
      <c r="C630" s="5" t="str">
        <f t="shared" si="22"/>
        <v>Allegheny County</v>
      </c>
      <c r="D630" s="5" t="s">
        <v>1834</v>
      </c>
      <c r="E630" s="5" t="s">
        <v>1835</v>
      </c>
      <c r="F630" s="21" t="s">
        <v>214</v>
      </c>
      <c r="G630" s="39" t="s">
        <v>215</v>
      </c>
      <c r="H630" s="1"/>
    </row>
    <row r="631" spans="1:8" ht="101.5" x14ac:dyDescent="0.35">
      <c r="A631" s="34" t="s">
        <v>1664</v>
      </c>
      <c r="B631" s="1" t="s">
        <v>43</v>
      </c>
      <c r="C631" s="5" t="str">
        <f t="shared" si="22"/>
        <v>York County</v>
      </c>
      <c r="D631" s="5" t="s">
        <v>1836</v>
      </c>
      <c r="E631" s="1" t="s">
        <v>1837</v>
      </c>
      <c r="F631" s="21" t="s">
        <v>46</v>
      </c>
      <c r="G631" s="39" t="s">
        <v>484</v>
      </c>
      <c r="H631" s="1"/>
    </row>
    <row r="632" spans="1:8" ht="116" x14ac:dyDescent="0.35">
      <c r="A632" s="34" t="s">
        <v>1664</v>
      </c>
      <c r="B632" s="1" t="s">
        <v>485</v>
      </c>
      <c r="C632" s="5" t="str">
        <f t="shared" si="22"/>
        <v>Montgomery County</v>
      </c>
      <c r="D632" s="5" t="s">
        <v>1838</v>
      </c>
      <c r="E632" s="1" t="s">
        <v>1839</v>
      </c>
      <c r="F632" s="21" t="s">
        <v>845</v>
      </c>
      <c r="G632" s="39" t="s">
        <v>489</v>
      </c>
      <c r="H632" s="1"/>
    </row>
    <row r="633" spans="1:8" ht="409.5" x14ac:dyDescent="0.35">
      <c r="A633" s="34" t="s">
        <v>1664</v>
      </c>
      <c r="B633" s="1" t="s">
        <v>148</v>
      </c>
      <c r="C633" s="5" t="str">
        <f t="shared" si="22"/>
        <v>Erie County</v>
      </c>
      <c r="D633" s="5" t="s">
        <v>1840</v>
      </c>
      <c r="E633" s="25" t="s">
        <v>1841</v>
      </c>
      <c r="F633" s="37" t="s">
        <v>492</v>
      </c>
      <c r="G633" s="39" t="s">
        <v>152</v>
      </c>
      <c r="H633" s="1"/>
    </row>
    <row r="634" spans="1:8" ht="43.5" x14ac:dyDescent="0.35">
      <c r="A634" s="34" t="s">
        <v>1664</v>
      </c>
      <c r="B634" s="1" t="s">
        <v>493</v>
      </c>
      <c r="C634" s="5" t="str">
        <f t="shared" si="22"/>
        <v>Butler County</v>
      </c>
      <c r="D634" s="5" t="s">
        <v>1842</v>
      </c>
      <c r="E634" s="1" t="s">
        <v>1843</v>
      </c>
      <c r="F634" s="21" t="s">
        <v>496</v>
      </c>
      <c r="G634" s="39" t="s">
        <v>497</v>
      </c>
      <c r="H634" s="1"/>
    </row>
    <row r="635" spans="1:8" ht="116" x14ac:dyDescent="0.35">
      <c r="A635" s="34" t="s">
        <v>1664</v>
      </c>
      <c r="B635" s="1" t="s">
        <v>582</v>
      </c>
      <c r="C635" s="5" t="str">
        <f t="shared" si="22"/>
        <v>Wayne County</v>
      </c>
      <c r="D635" s="5" t="s">
        <v>1844</v>
      </c>
      <c r="E635" s="1" t="s">
        <v>1845</v>
      </c>
      <c r="F635" s="21" t="s">
        <v>585</v>
      </c>
      <c r="G635" s="39" t="s">
        <v>497</v>
      </c>
      <c r="H635" s="1"/>
    </row>
    <row r="636" spans="1:8" ht="174" x14ac:dyDescent="0.35">
      <c r="A636" s="34" t="s">
        <v>1664</v>
      </c>
      <c r="B636" s="1" t="s">
        <v>755</v>
      </c>
      <c r="C636" s="5" t="str">
        <f t="shared" si="22"/>
        <v>Bucks County</v>
      </c>
      <c r="D636" s="5" t="s">
        <v>1846</v>
      </c>
      <c r="E636" s="1" t="s">
        <v>1847</v>
      </c>
      <c r="F636" s="21" t="s">
        <v>1848</v>
      </c>
      <c r="G636" s="39" t="s">
        <v>497</v>
      </c>
      <c r="H636" s="1"/>
    </row>
    <row r="637" spans="1:8" ht="319" x14ac:dyDescent="0.35">
      <c r="A637" s="34" t="s">
        <v>1664</v>
      </c>
      <c r="B637" s="1" t="s">
        <v>759</v>
      </c>
      <c r="C637" s="5" t="str">
        <f t="shared" si="22"/>
        <v>Lackawanna County</v>
      </c>
      <c r="D637" s="5" t="s">
        <v>1849</v>
      </c>
      <c r="E637" s="1" t="s">
        <v>1850</v>
      </c>
      <c r="F637" s="21" t="s">
        <v>762</v>
      </c>
      <c r="G637" s="39" t="s">
        <v>497</v>
      </c>
      <c r="H637" s="1"/>
    </row>
    <row r="638" spans="1:8" ht="145" x14ac:dyDescent="0.35">
      <c r="A638" s="34" t="s">
        <v>1664</v>
      </c>
      <c r="B638" s="1" t="s">
        <v>907</v>
      </c>
      <c r="C638" s="5" t="str">
        <f t="shared" si="22"/>
        <v>Northampton County</v>
      </c>
      <c r="D638" s="5" t="s">
        <v>1851</v>
      </c>
      <c r="E638" s="1" t="s">
        <v>1852</v>
      </c>
      <c r="F638" s="21" t="s">
        <v>1364</v>
      </c>
      <c r="G638" s="39" t="s">
        <v>506</v>
      </c>
      <c r="H638" s="1"/>
    </row>
    <row r="639" spans="1:8" ht="217.5" x14ac:dyDescent="0.35">
      <c r="A639" s="34" t="s">
        <v>1664</v>
      </c>
      <c r="B639" s="1" t="s">
        <v>907</v>
      </c>
      <c r="C639" s="5" t="str">
        <f t="shared" si="22"/>
        <v>Northampton County</v>
      </c>
      <c r="D639" s="5" t="s">
        <v>1853</v>
      </c>
      <c r="E639" s="1" t="s">
        <v>1854</v>
      </c>
      <c r="F639" s="21" t="s">
        <v>1364</v>
      </c>
      <c r="G639" s="39" t="s">
        <v>506</v>
      </c>
      <c r="H639" s="1"/>
    </row>
    <row r="640" spans="1:8" ht="116" x14ac:dyDescent="0.35">
      <c r="A640" s="34" t="s">
        <v>1664</v>
      </c>
      <c r="B640" s="1" t="s">
        <v>907</v>
      </c>
      <c r="C640" s="5" t="str">
        <f t="shared" si="22"/>
        <v>Northampton County</v>
      </c>
      <c r="D640" s="5" t="s">
        <v>1855</v>
      </c>
      <c r="E640" s="1" t="s">
        <v>1856</v>
      </c>
      <c r="F640" s="21" t="s">
        <v>1364</v>
      </c>
      <c r="G640" s="39" t="s">
        <v>506</v>
      </c>
      <c r="H640" s="1"/>
    </row>
    <row r="641" spans="1:8" ht="58" x14ac:dyDescent="0.35">
      <c r="A641" s="34" t="s">
        <v>1664</v>
      </c>
      <c r="B641" s="1" t="s">
        <v>591</v>
      </c>
      <c r="C641" s="5" t="str">
        <f t="shared" si="22"/>
        <v>Wyoming County</v>
      </c>
      <c r="D641" s="5" t="s">
        <v>1857</v>
      </c>
      <c r="E641" s="1" t="s">
        <v>1858</v>
      </c>
      <c r="F641" s="21" t="s">
        <v>594</v>
      </c>
      <c r="G641" s="39" t="s">
        <v>595</v>
      </c>
      <c r="H641" s="1"/>
    </row>
    <row r="642" spans="1:8" ht="145" x14ac:dyDescent="0.35">
      <c r="A642" s="34" t="s">
        <v>1664</v>
      </c>
      <c r="B642" s="1" t="s">
        <v>159</v>
      </c>
      <c r="C642" s="5" t="str">
        <f t="shared" si="22"/>
        <v>York County</v>
      </c>
      <c r="D642" s="5" t="s">
        <v>1859</v>
      </c>
      <c r="E642" s="1" t="s">
        <v>1860</v>
      </c>
      <c r="F642" s="21" t="s">
        <v>162</v>
      </c>
      <c r="G642" s="39" t="s">
        <v>163</v>
      </c>
      <c r="H642" s="1"/>
    </row>
    <row r="643" spans="1:8" ht="188.5" x14ac:dyDescent="0.35">
      <c r="A643" s="34" t="s">
        <v>1664</v>
      </c>
      <c r="B643" s="1" t="s">
        <v>460</v>
      </c>
      <c r="C643" s="5" t="str">
        <f t="shared" si="22"/>
        <v>Lancaster County</v>
      </c>
      <c r="D643" s="5" t="s">
        <v>1861</v>
      </c>
      <c r="E643" s="1" t="s">
        <v>1862</v>
      </c>
      <c r="F643" s="21" t="s">
        <v>463</v>
      </c>
      <c r="G643" s="39" t="s">
        <v>1863</v>
      </c>
      <c r="H643" s="1"/>
    </row>
    <row r="644" spans="1:8" ht="290" x14ac:dyDescent="0.35">
      <c r="A644" s="34" t="s">
        <v>1664</v>
      </c>
      <c r="B644" s="1" t="s">
        <v>169</v>
      </c>
      <c r="C644" s="5" t="str">
        <f t="shared" si="22"/>
        <v>Lackawanna County</v>
      </c>
      <c r="D644" s="5" t="s">
        <v>1864</v>
      </c>
      <c r="E644" s="25" t="s">
        <v>1865</v>
      </c>
      <c r="F644" s="21" t="s">
        <v>172</v>
      </c>
      <c r="G644" s="39" t="s">
        <v>173</v>
      </c>
      <c r="H644" s="1"/>
    </row>
    <row r="645" spans="1:8" ht="391.5" x14ac:dyDescent="0.35">
      <c r="A645" s="34" t="s">
        <v>1664</v>
      </c>
      <c r="B645" s="1" t="s">
        <v>523</v>
      </c>
      <c r="C645" s="5" t="str">
        <f t="shared" si="22"/>
        <v>Chester County</v>
      </c>
      <c r="D645" s="5" t="s">
        <v>1866</v>
      </c>
      <c r="E645" s="1" t="s">
        <v>1867</v>
      </c>
      <c r="F645" s="21" t="s">
        <v>525</v>
      </c>
      <c r="G645" s="39" t="s">
        <v>526</v>
      </c>
      <c r="H645" s="1"/>
    </row>
    <row r="646" spans="1:8" ht="290" x14ac:dyDescent="0.35">
      <c r="A646" s="34" t="s">
        <v>1664</v>
      </c>
      <c r="B646" s="1" t="s">
        <v>175</v>
      </c>
      <c r="C646" s="5" t="str">
        <f t="shared" si="22"/>
        <v>Lackawanna County</v>
      </c>
      <c r="D646" s="5" t="s">
        <v>1868</v>
      </c>
      <c r="E646" s="25" t="s">
        <v>1869</v>
      </c>
      <c r="F646" s="21" t="s">
        <v>178</v>
      </c>
      <c r="G646" s="39" t="s">
        <v>179</v>
      </c>
      <c r="H646" s="1"/>
    </row>
    <row r="647" spans="1:8" ht="58" x14ac:dyDescent="0.35">
      <c r="A647" s="34" t="s">
        <v>1664</v>
      </c>
      <c r="B647" s="1" t="s">
        <v>523</v>
      </c>
      <c r="C647" s="5" t="str">
        <f t="shared" si="22"/>
        <v>Chester County</v>
      </c>
      <c r="D647" s="5" t="s">
        <v>1870</v>
      </c>
      <c r="E647" s="1" t="s">
        <v>1871</v>
      </c>
      <c r="F647" s="21" t="s">
        <v>525</v>
      </c>
      <c r="G647" s="39" t="s">
        <v>58</v>
      </c>
      <c r="H647" s="1"/>
    </row>
    <row r="648" spans="1:8" ht="275.5" x14ac:dyDescent="0.35">
      <c r="A648" s="34" t="s">
        <v>1664</v>
      </c>
      <c r="B648" s="1" t="s">
        <v>198</v>
      </c>
      <c r="C648" s="5" t="str">
        <f t="shared" si="22"/>
        <v>Northumberland County</v>
      </c>
      <c r="D648" s="5" t="s">
        <v>1872</v>
      </c>
      <c r="E648" s="25" t="s">
        <v>1873</v>
      </c>
      <c r="F648" s="21" t="s">
        <v>201</v>
      </c>
      <c r="G648" s="39" t="s">
        <v>52</v>
      </c>
      <c r="H648" s="1"/>
    </row>
    <row r="649" spans="1:8" ht="203" x14ac:dyDescent="0.35">
      <c r="A649" s="34" t="s">
        <v>1664</v>
      </c>
      <c r="B649" s="1" t="s">
        <v>60</v>
      </c>
      <c r="C649" s="5" t="str">
        <f t="shared" si="22"/>
        <v>Centre County</v>
      </c>
      <c r="D649" s="5" t="s">
        <v>1874</v>
      </c>
      <c r="E649" s="1" t="s">
        <v>1875</v>
      </c>
      <c r="F649" s="21" t="s">
        <v>1374</v>
      </c>
      <c r="G649" s="39" t="s">
        <v>52</v>
      </c>
      <c r="H649" s="1"/>
    </row>
    <row r="650" spans="1:8" ht="130.5" x14ac:dyDescent="0.35">
      <c r="A650" s="34" t="s">
        <v>1664</v>
      </c>
      <c r="B650" s="1" t="s">
        <v>793</v>
      </c>
      <c r="C650" s="5" t="str">
        <f t="shared" si="22"/>
        <v>Allegheny County</v>
      </c>
      <c r="D650" s="5" t="s">
        <v>1876</v>
      </c>
      <c r="E650" s="1" t="s">
        <v>1877</v>
      </c>
      <c r="F650" s="21" t="s">
        <v>796</v>
      </c>
      <c r="G650" s="39" t="s">
        <v>52</v>
      </c>
      <c r="H650" s="1"/>
    </row>
    <row r="651" spans="1:8" ht="409.5" x14ac:dyDescent="0.35">
      <c r="A651" s="34" t="s">
        <v>1664</v>
      </c>
      <c r="B651" s="1" t="s">
        <v>48</v>
      </c>
      <c r="C651" s="5" t="str">
        <f t="shared" si="22"/>
        <v>Union County</v>
      </c>
      <c r="D651" s="5" t="s">
        <v>1878</v>
      </c>
      <c r="E651" s="1" t="s">
        <v>1879</v>
      </c>
      <c r="F651" s="21" t="s">
        <v>51</v>
      </c>
      <c r="G651" s="39" t="s">
        <v>52</v>
      </c>
      <c r="H651" s="1"/>
    </row>
    <row r="652" spans="1:8" ht="130.5" x14ac:dyDescent="0.35">
      <c r="A652" s="34" t="s">
        <v>1664</v>
      </c>
      <c r="B652" s="1" t="s">
        <v>48</v>
      </c>
      <c r="C652" s="5" t="str">
        <f t="shared" si="22"/>
        <v>Union County</v>
      </c>
      <c r="D652" s="5" t="s">
        <v>1880</v>
      </c>
      <c r="E652" s="1" t="s">
        <v>1881</v>
      </c>
      <c r="F652" s="21" t="s">
        <v>51</v>
      </c>
      <c r="G652" s="39" t="s">
        <v>52</v>
      </c>
      <c r="H652" s="1"/>
    </row>
    <row r="653" spans="1:8" ht="159.5" x14ac:dyDescent="0.35">
      <c r="A653" s="34" t="s">
        <v>1664</v>
      </c>
      <c r="B653" s="1" t="s">
        <v>546</v>
      </c>
      <c r="C653" s="5" t="str">
        <f t="shared" si="22"/>
        <v>Cumberland County</v>
      </c>
      <c r="D653" s="5" t="s">
        <v>1882</v>
      </c>
      <c r="E653" s="1" t="s">
        <v>1883</v>
      </c>
      <c r="F653" s="21" t="s">
        <v>549</v>
      </c>
      <c r="G653" s="39" t="s">
        <v>52</v>
      </c>
      <c r="H653" s="1"/>
    </row>
    <row r="654" spans="1:8" ht="87" x14ac:dyDescent="0.35">
      <c r="A654" s="34" t="s">
        <v>1664</v>
      </c>
      <c r="B654" s="1" t="s">
        <v>65</v>
      </c>
      <c r="C654" s="5" t="str">
        <f t="shared" si="22"/>
        <v>Columbia County</v>
      </c>
      <c r="D654" s="5" t="s">
        <v>1884</v>
      </c>
      <c r="E654" s="1" t="s">
        <v>1885</v>
      </c>
      <c r="F654" s="21" t="s">
        <v>68</v>
      </c>
      <c r="G654" s="39" t="s">
        <v>69</v>
      </c>
      <c r="H654" s="1"/>
    </row>
    <row r="655" spans="1:8" ht="145" x14ac:dyDescent="0.35">
      <c r="A655" s="34" t="s">
        <v>1886</v>
      </c>
      <c r="B655" s="3" t="s">
        <v>635</v>
      </c>
      <c r="C655" s="5" t="str">
        <f t="shared" si="22"/>
        <v>Allegheny County</v>
      </c>
      <c r="D655" s="5" t="s">
        <v>1887</v>
      </c>
      <c r="E655" s="5" t="s">
        <v>1888</v>
      </c>
      <c r="F655" s="10" t="s">
        <v>638</v>
      </c>
      <c r="G655" s="39" t="s">
        <v>282</v>
      </c>
      <c r="H655" s="38" t="s">
        <v>59</v>
      </c>
    </row>
    <row r="656" spans="1:8" ht="145" x14ac:dyDescent="0.35">
      <c r="A656" s="34" t="s">
        <v>1886</v>
      </c>
      <c r="B656" s="3" t="s">
        <v>639</v>
      </c>
      <c r="C656" s="5" t="str">
        <f t="shared" si="22"/>
        <v xml:space="preserve">Beaver County </v>
      </c>
      <c r="D656" s="5" t="s">
        <v>1889</v>
      </c>
      <c r="E656" s="5" t="s">
        <v>1890</v>
      </c>
      <c r="F656" s="10" t="s">
        <v>642</v>
      </c>
      <c r="G656" s="39" t="s">
        <v>282</v>
      </c>
      <c r="H656" s="1"/>
    </row>
    <row r="657" spans="1:8" ht="409.5" x14ac:dyDescent="0.35">
      <c r="A657" s="34" t="s">
        <v>1886</v>
      </c>
      <c r="B657" s="3" t="s">
        <v>1572</v>
      </c>
      <c r="C657" s="5" t="str">
        <f t="shared" si="22"/>
        <v xml:space="preserve">Adams County </v>
      </c>
      <c r="D657" s="5" t="s">
        <v>1891</v>
      </c>
      <c r="E657" s="5" t="s">
        <v>1892</v>
      </c>
      <c r="F657" s="10" t="s">
        <v>237</v>
      </c>
      <c r="G657" s="39" t="s">
        <v>282</v>
      </c>
      <c r="H657" s="1"/>
    </row>
    <row r="658" spans="1:8" ht="116" x14ac:dyDescent="0.35">
      <c r="A658" s="34" t="s">
        <v>1886</v>
      </c>
      <c r="B658" s="3" t="s">
        <v>564</v>
      </c>
      <c r="C658" s="5" t="str">
        <f t="shared" si="22"/>
        <v>Dauphin County</v>
      </c>
      <c r="D658" s="5" t="s">
        <v>1893</v>
      </c>
      <c r="E658" s="5" t="s">
        <v>1894</v>
      </c>
      <c r="F658" s="20" t="s">
        <v>567</v>
      </c>
      <c r="G658" s="39" t="s">
        <v>19</v>
      </c>
      <c r="H658" s="1"/>
    </row>
    <row r="659" spans="1:8" ht="203" x14ac:dyDescent="0.35">
      <c r="A659" s="34" t="s">
        <v>1886</v>
      </c>
      <c r="B659" s="3" t="s">
        <v>818</v>
      </c>
      <c r="C659" s="5" t="str">
        <f t="shared" si="22"/>
        <v>Erie County</v>
      </c>
      <c r="D659" s="5" t="s">
        <v>1895</v>
      </c>
      <c r="E659" s="5" t="s">
        <v>1896</v>
      </c>
      <c r="F659" s="20" t="s">
        <v>821</v>
      </c>
      <c r="G659" s="39" t="s">
        <v>19</v>
      </c>
      <c r="H659" s="1"/>
    </row>
    <row r="660" spans="1:8" ht="130.5" x14ac:dyDescent="0.35">
      <c r="A660" s="34" t="s">
        <v>1886</v>
      </c>
      <c r="B660" s="3" t="s">
        <v>689</v>
      </c>
      <c r="C660" s="5" t="str">
        <f t="shared" si="22"/>
        <v>Blair County</v>
      </c>
      <c r="D660" s="5" t="s">
        <v>690</v>
      </c>
      <c r="E660" s="5" t="s">
        <v>691</v>
      </c>
      <c r="F660" s="20" t="s">
        <v>692</v>
      </c>
      <c r="G660" s="39" t="s">
        <v>693</v>
      </c>
      <c r="H660" s="1"/>
    </row>
    <row r="661" spans="1:8" ht="406" x14ac:dyDescent="0.35">
      <c r="A661" s="34" t="s">
        <v>1886</v>
      </c>
      <c r="B661" s="3" t="s">
        <v>115</v>
      </c>
      <c r="C661" s="5" t="str">
        <f t="shared" si="22"/>
        <v>Union County</v>
      </c>
      <c r="D661" s="5" t="s">
        <v>1897</v>
      </c>
      <c r="E661" s="5" t="s">
        <v>1898</v>
      </c>
      <c r="F661" s="20" t="s">
        <v>118</v>
      </c>
      <c r="G661" s="39" t="s">
        <v>119</v>
      </c>
      <c r="H661" s="1"/>
    </row>
    <row r="662" spans="1:8" ht="145" x14ac:dyDescent="0.35">
      <c r="A662" s="34" t="s">
        <v>1886</v>
      </c>
      <c r="B662" s="3" t="s">
        <v>1036</v>
      </c>
      <c r="C662" s="5" t="str">
        <f t="shared" si="22"/>
        <v>York County</v>
      </c>
      <c r="D662" s="5" t="s">
        <v>1899</v>
      </c>
      <c r="E662" s="5" t="s">
        <v>1900</v>
      </c>
      <c r="F662" s="18" t="s">
        <v>1901</v>
      </c>
      <c r="G662" s="39" t="s">
        <v>1902</v>
      </c>
      <c r="H662" s="1"/>
    </row>
    <row r="663" spans="1:8" ht="409.5" x14ac:dyDescent="0.35">
      <c r="A663" s="34" t="s">
        <v>1886</v>
      </c>
      <c r="B663" s="3" t="s">
        <v>943</v>
      </c>
      <c r="C663" s="5" t="str">
        <f t="shared" si="22"/>
        <v>Columbia County</v>
      </c>
      <c r="D663" s="5" t="s">
        <v>1903</v>
      </c>
      <c r="E663" s="5" t="s">
        <v>1774</v>
      </c>
      <c r="F663" s="18" t="s">
        <v>1775</v>
      </c>
      <c r="G663" s="39" t="s">
        <v>1902</v>
      </c>
      <c r="H663" s="1"/>
    </row>
    <row r="664" spans="1:8" ht="232" x14ac:dyDescent="0.35">
      <c r="A664" s="34" t="s">
        <v>1886</v>
      </c>
      <c r="B664" s="3" t="s">
        <v>1204</v>
      </c>
      <c r="C664" s="5" t="str">
        <f t="shared" si="22"/>
        <v>Lycoming County</v>
      </c>
      <c r="D664" s="5" t="s">
        <v>1904</v>
      </c>
      <c r="E664" s="5" t="s">
        <v>1905</v>
      </c>
      <c r="F664" s="18" t="s">
        <v>1778</v>
      </c>
      <c r="G664" s="39" t="s">
        <v>1902</v>
      </c>
      <c r="H664" s="1"/>
    </row>
    <row r="665" spans="1:8" ht="130.5" x14ac:dyDescent="0.35">
      <c r="A665" s="34" t="s">
        <v>1886</v>
      </c>
      <c r="B665" s="3" t="s">
        <v>832</v>
      </c>
      <c r="C665" s="5" t="str">
        <f t="shared" ref="C665:C728" si="23">IFERROR(RIGHT(B665, LEN(B665) - FIND(",", B665)-1),B665)</f>
        <v>Northampton County</v>
      </c>
      <c r="D665" s="5" t="s">
        <v>1906</v>
      </c>
      <c r="E665" s="5" t="s">
        <v>1789</v>
      </c>
      <c r="F665" s="18" t="s">
        <v>1790</v>
      </c>
      <c r="G665" s="39" t="s">
        <v>137</v>
      </c>
      <c r="H665" s="1"/>
    </row>
    <row r="666" spans="1:8" ht="116" x14ac:dyDescent="0.35">
      <c r="A666" s="34" t="s">
        <v>1886</v>
      </c>
      <c r="B666" s="3" t="s">
        <v>180</v>
      </c>
      <c r="C666" s="5" t="str">
        <f t="shared" si="23"/>
        <v>Susquehanna County</v>
      </c>
      <c r="D666" s="5" t="s">
        <v>1907</v>
      </c>
      <c r="E666" s="1" t="s">
        <v>1908</v>
      </c>
      <c r="F666" s="21" t="s">
        <v>183</v>
      </c>
      <c r="G666" s="39" t="s">
        <v>184</v>
      </c>
      <c r="H666" s="1"/>
    </row>
    <row r="667" spans="1:8" ht="409.5" x14ac:dyDescent="0.35">
      <c r="A667" s="34" t="s">
        <v>1886</v>
      </c>
      <c r="B667" s="3" t="s">
        <v>143</v>
      </c>
      <c r="C667" s="5" t="str">
        <f t="shared" si="23"/>
        <v>Montour County</v>
      </c>
      <c r="D667" s="5" t="s">
        <v>1909</v>
      </c>
      <c r="E667" s="5" t="s">
        <v>1910</v>
      </c>
      <c r="F667" s="20" t="s">
        <v>1400</v>
      </c>
      <c r="G667" s="39" t="s">
        <v>282</v>
      </c>
      <c r="H667" s="1"/>
    </row>
    <row r="668" spans="1:8" ht="409.5" x14ac:dyDescent="0.35">
      <c r="A668" s="34" t="s">
        <v>1886</v>
      </c>
      <c r="B668" s="3" t="s">
        <v>295</v>
      </c>
      <c r="C668" s="5" t="str">
        <f t="shared" si="23"/>
        <v>Lancaster County</v>
      </c>
      <c r="D668" s="5" t="s">
        <v>1911</v>
      </c>
      <c r="E668" s="5" t="s">
        <v>1912</v>
      </c>
      <c r="F668" s="21" t="s">
        <v>578</v>
      </c>
      <c r="G668" s="39" t="s">
        <v>282</v>
      </c>
      <c r="H668" s="1"/>
    </row>
    <row r="669" spans="1:8" ht="145" x14ac:dyDescent="0.35">
      <c r="A669" s="34" t="s">
        <v>1886</v>
      </c>
      <c r="B669" s="1" t="s">
        <v>1800</v>
      </c>
      <c r="C669" s="5" t="str">
        <f t="shared" si="23"/>
        <v>Dauphin County</v>
      </c>
      <c r="D669" s="5" t="s">
        <v>1913</v>
      </c>
      <c r="E669" s="5" t="s">
        <v>1914</v>
      </c>
      <c r="F669" s="18" t="s">
        <v>320</v>
      </c>
      <c r="G669" s="39" t="s">
        <v>312</v>
      </c>
      <c r="H669" s="1"/>
    </row>
    <row r="670" spans="1:8" ht="145" x14ac:dyDescent="0.35">
      <c r="A670" s="34" t="s">
        <v>1886</v>
      </c>
      <c r="B670" s="1" t="s">
        <v>355</v>
      </c>
      <c r="C670" s="5" t="str">
        <f t="shared" si="23"/>
        <v>Lancaster County</v>
      </c>
      <c r="D670" s="5" t="s">
        <v>1915</v>
      </c>
      <c r="E670" s="5" t="s">
        <v>1076</v>
      </c>
      <c r="F670" s="18" t="s">
        <v>1811</v>
      </c>
      <c r="G670" s="39" t="s">
        <v>282</v>
      </c>
      <c r="H670" s="1"/>
    </row>
    <row r="671" spans="1:8" ht="409.5" x14ac:dyDescent="0.35">
      <c r="A671" s="34" t="s">
        <v>1886</v>
      </c>
      <c r="B671" s="1" t="s">
        <v>371</v>
      </c>
      <c r="C671" s="5" t="str">
        <f t="shared" si="23"/>
        <v>Cumberland County</v>
      </c>
      <c r="D671" s="5" t="s">
        <v>1916</v>
      </c>
      <c r="E671" s="5" t="s">
        <v>1917</v>
      </c>
      <c r="F671" s="18" t="s">
        <v>374</v>
      </c>
      <c r="G671" s="39" t="s">
        <v>282</v>
      </c>
      <c r="H671" s="1"/>
    </row>
    <row r="672" spans="1:8" ht="145" x14ac:dyDescent="0.35">
      <c r="A672" s="34" t="s">
        <v>1886</v>
      </c>
      <c r="B672" s="1" t="s">
        <v>460</v>
      </c>
      <c r="C672" s="5" t="str">
        <f t="shared" si="23"/>
        <v>Lancaster County</v>
      </c>
      <c r="D672" s="5" t="s">
        <v>1918</v>
      </c>
      <c r="E672" s="1" t="s">
        <v>1919</v>
      </c>
      <c r="F672" s="21" t="s">
        <v>463</v>
      </c>
      <c r="G672" s="39" t="s">
        <v>47</v>
      </c>
      <c r="H672" s="1"/>
    </row>
    <row r="673" spans="1:8" ht="409.5" x14ac:dyDescent="0.35">
      <c r="A673" s="34" t="s">
        <v>1886</v>
      </c>
      <c r="B673" s="1" t="s">
        <v>43</v>
      </c>
      <c r="C673" s="5" t="str">
        <f t="shared" si="23"/>
        <v>York County</v>
      </c>
      <c r="D673" s="5" t="s">
        <v>1920</v>
      </c>
      <c r="E673" s="1" t="s">
        <v>1921</v>
      </c>
      <c r="F673" s="21" t="s">
        <v>46</v>
      </c>
      <c r="G673" s="39" t="s">
        <v>484</v>
      </c>
      <c r="H673" s="39" t="s">
        <v>164</v>
      </c>
    </row>
    <row r="674" spans="1:8" ht="409.5" x14ac:dyDescent="0.35">
      <c r="A674" s="34" t="s">
        <v>1886</v>
      </c>
      <c r="B674" s="1" t="s">
        <v>493</v>
      </c>
      <c r="C674" s="5" t="str">
        <f t="shared" si="23"/>
        <v>Butler County</v>
      </c>
      <c r="D674" s="5" t="s">
        <v>1922</v>
      </c>
      <c r="E674" s="1" t="s">
        <v>1923</v>
      </c>
      <c r="F674" s="21" t="s">
        <v>496</v>
      </c>
      <c r="G674" s="39" t="s">
        <v>497</v>
      </c>
      <c r="H674" s="1"/>
    </row>
    <row r="675" spans="1:8" ht="145" x14ac:dyDescent="0.35">
      <c r="A675" s="34" t="s">
        <v>1886</v>
      </c>
      <c r="B675" s="1" t="s">
        <v>169</v>
      </c>
      <c r="C675" s="5" t="str">
        <f t="shared" si="23"/>
        <v>Lackawanna County</v>
      </c>
      <c r="D675" s="5" t="s">
        <v>1924</v>
      </c>
      <c r="E675" s="1" t="s">
        <v>1925</v>
      </c>
      <c r="F675" s="21" t="s">
        <v>172</v>
      </c>
      <c r="G675" s="39" t="s">
        <v>173</v>
      </c>
      <c r="H675" s="1"/>
    </row>
    <row r="676" spans="1:8" ht="145" x14ac:dyDescent="0.35">
      <c r="A676" s="34" t="s">
        <v>1886</v>
      </c>
      <c r="B676" s="1" t="s">
        <v>519</v>
      </c>
      <c r="C676" s="5" t="str">
        <f t="shared" si="23"/>
        <v>Cumberland County</v>
      </c>
      <c r="D676" s="5" t="s">
        <v>1899</v>
      </c>
      <c r="E676" s="1" t="s">
        <v>1926</v>
      </c>
      <c r="F676" s="21" t="s">
        <v>864</v>
      </c>
      <c r="G676" s="39" t="s">
        <v>173</v>
      </c>
      <c r="H676" s="1"/>
    </row>
    <row r="677" spans="1:8" ht="409.5" x14ac:dyDescent="0.35">
      <c r="A677" s="34" t="s">
        <v>1886</v>
      </c>
      <c r="B677" s="1" t="s">
        <v>54</v>
      </c>
      <c r="C677" s="5" t="str">
        <f t="shared" si="23"/>
        <v>York County</v>
      </c>
      <c r="D677" s="5" t="s">
        <v>1927</v>
      </c>
      <c r="E677" s="1" t="s">
        <v>1928</v>
      </c>
      <c r="F677" s="21" t="s">
        <v>57</v>
      </c>
      <c r="G677" s="39" t="s">
        <v>58</v>
      </c>
      <c r="H677" s="1"/>
    </row>
    <row r="678" spans="1:8" ht="409.5" x14ac:dyDescent="0.35">
      <c r="A678" s="34" t="s">
        <v>1886</v>
      </c>
      <c r="B678" s="1" t="s">
        <v>198</v>
      </c>
      <c r="C678" s="5" t="str">
        <f t="shared" si="23"/>
        <v>Northumberland County</v>
      </c>
      <c r="D678" s="5" t="s">
        <v>1929</v>
      </c>
      <c r="E678" s="1" t="s">
        <v>1930</v>
      </c>
      <c r="F678" s="21" t="s">
        <v>201</v>
      </c>
      <c r="G678" s="39" t="s">
        <v>52</v>
      </c>
      <c r="H678" s="1"/>
    </row>
    <row r="679" spans="1:8" ht="203" x14ac:dyDescent="0.35">
      <c r="A679" s="34" t="s">
        <v>1886</v>
      </c>
      <c r="B679" s="1" t="s">
        <v>546</v>
      </c>
      <c r="C679" s="5" t="str">
        <f t="shared" si="23"/>
        <v>Cumberland County</v>
      </c>
      <c r="D679" s="5" t="s">
        <v>1931</v>
      </c>
      <c r="E679" s="1" t="s">
        <v>1932</v>
      </c>
      <c r="F679" s="21" t="s">
        <v>549</v>
      </c>
      <c r="G679" s="39" t="s">
        <v>52</v>
      </c>
      <c r="H679" s="1"/>
    </row>
    <row r="680" spans="1:8" ht="409.5" x14ac:dyDescent="0.35">
      <c r="A680" s="34" t="s">
        <v>1886</v>
      </c>
      <c r="B680" s="1" t="s">
        <v>48</v>
      </c>
      <c r="C680" s="5" t="str">
        <f t="shared" si="23"/>
        <v>Union County</v>
      </c>
      <c r="D680" s="44" t="s">
        <v>1933</v>
      </c>
      <c r="E680" s="44" t="s">
        <v>1934</v>
      </c>
      <c r="F680" s="21" t="s">
        <v>51</v>
      </c>
      <c r="G680" s="39" t="s">
        <v>52</v>
      </c>
      <c r="H680" s="1"/>
    </row>
    <row r="681" spans="1:8" ht="275.5" x14ac:dyDescent="0.35">
      <c r="A681" s="34" t="s">
        <v>1935</v>
      </c>
      <c r="B681" s="1" t="s">
        <v>717</v>
      </c>
      <c r="C681" s="5" t="str">
        <f t="shared" si="23"/>
        <v>Allegheny County</v>
      </c>
      <c r="D681" s="44" t="s">
        <v>1936</v>
      </c>
      <c r="E681" s="1" t="s">
        <v>1937</v>
      </c>
      <c r="F681" s="21" t="s">
        <v>861</v>
      </c>
      <c r="G681" s="39" t="s">
        <v>721</v>
      </c>
      <c r="H681" s="1"/>
    </row>
    <row r="682" spans="1:8" ht="203" x14ac:dyDescent="0.35">
      <c r="A682" s="34" t="s">
        <v>1935</v>
      </c>
      <c r="B682" s="3" t="s">
        <v>180</v>
      </c>
      <c r="C682" s="5" t="str">
        <f t="shared" si="23"/>
        <v>Susquehanna County</v>
      </c>
      <c r="D682" s="44" t="s">
        <v>1938</v>
      </c>
      <c r="E682" s="3" t="s">
        <v>1939</v>
      </c>
      <c r="F682" s="21" t="s">
        <v>183</v>
      </c>
      <c r="G682" s="39" t="s">
        <v>184</v>
      </c>
      <c r="H682" s="1"/>
    </row>
    <row r="683" spans="1:8" ht="87" x14ac:dyDescent="0.35">
      <c r="A683" s="34" t="s">
        <v>1935</v>
      </c>
      <c r="B683" s="3" t="s">
        <v>451</v>
      </c>
      <c r="C683" s="5" t="str">
        <f t="shared" si="23"/>
        <v>Allegheny County</v>
      </c>
      <c r="D683" s="44" t="s">
        <v>1940</v>
      </c>
      <c r="E683" s="5" t="s">
        <v>1941</v>
      </c>
      <c r="F683" s="10" t="s">
        <v>1942</v>
      </c>
      <c r="G683" s="39" t="s">
        <v>282</v>
      </c>
      <c r="H683" s="39" t="s">
        <v>59</v>
      </c>
    </row>
    <row r="684" spans="1:8" ht="101.5" x14ac:dyDescent="0.35">
      <c r="A684" s="34" t="s">
        <v>1935</v>
      </c>
      <c r="B684" s="3" t="s">
        <v>29</v>
      </c>
      <c r="C684" s="5" t="str">
        <f t="shared" si="23"/>
        <v>Beaver County</v>
      </c>
      <c r="D684" s="44" t="s">
        <v>1943</v>
      </c>
      <c r="E684" s="5" t="s">
        <v>1944</v>
      </c>
      <c r="F684" s="19" t="s">
        <v>1718</v>
      </c>
      <c r="G684" s="39" t="s">
        <v>13</v>
      </c>
      <c r="H684" s="1"/>
    </row>
    <row r="685" spans="1:8" ht="304.5" x14ac:dyDescent="0.35">
      <c r="A685" s="34" t="s">
        <v>1935</v>
      </c>
      <c r="B685" s="1" t="s">
        <v>110</v>
      </c>
      <c r="C685" s="5" t="str">
        <f t="shared" si="23"/>
        <v>Beaver County</v>
      </c>
      <c r="D685" s="44" t="s">
        <v>1945</v>
      </c>
      <c r="E685" s="5" t="s">
        <v>1946</v>
      </c>
      <c r="F685" s="19" t="s">
        <v>113</v>
      </c>
      <c r="G685" s="39" t="s">
        <v>114</v>
      </c>
      <c r="H685" s="1"/>
    </row>
    <row r="686" spans="1:8" ht="261" x14ac:dyDescent="0.35">
      <c r="A686" s="34" t="s">
        <v>1935</v>
      </c>
      <c r="B686" s="1" t="s">
        <v>1947</v>
      </c>
      <c r="C686" s="5" t="str">
        <f t="shared" si="23"/>
        <v>York County</v>
      </c>
      <c r="D686" s="44" t="s">
        <v>1948</v>
      </c>
      <c r="E686" s="5" t="s">
        <v>1949</v>
      </c>
      <c r="F686" s="20" t="s">
        <v>1950</v>
      </c>
      <c r="G686" s="39" t="s">
        <v>1902</v>
      </c>
      <c r="H686" s="1"/>
    </row>
    <row r="687" spans="1:8" ht="348" x14ac:dyDescent="0.35">
      <c r="A687" s="34" t="s">
        <v>1935</v>
      </c>
      <c r="B687" s="1" t="s">
        <v>1951</v>
      </c>
      <c r="C687" s="5" t="str">
        <f t="shared" si="23"/>
        <v>Allegheny County</v>
      </c>
      <c r="D687" s="44" t="s">
        <v>1952</v>
      </c>
      <c r="E687" s="5" t="s">
        <v>1395</v>
      </c>
      <c r="F687" s="19" t="s">
        <v>1196</v>
      </c>
      <c r="G687" s="39" t="s">
        <v>1902</v>
      </c>
      <c r="H687" s="1"/>
    </row>
    <row r="688" spans="1:8" ht="116" x14ac:dyDescent="0.35">
      <c r="A688" s="34" t="s">
        <v>1935</v>
      </c>
      <c r="B688" s="3" t="s">
        <v>875</v>
      </c>
      <c r="C688" s="5" t="str">
        <f t="shared" si="23"/>
        <v>Lebanon County</v>
      </c>
      <c r="D688" s="44" t="s">
        <v>1953</v>
      </c>
      <c r="E688" s="3" t="s">
        <v>877</v>
      </c>
      <c r="F688" s="21" t="s">
        <v>878</v>
      </c>
      <c r="G688" s="39" t="s">
        <v>114</v>
      </c>
      <c r="H688" s="1"/>
    </row>
    <row r="689" spans="1:8" ht="72.5" x14ac:dyDescent="0.35">
      <c r="A689" s="34" t="s">
        <v>1935</v>
      </c>
      <c r="B689" s="5" t="s">
        <v>120</v>
      </c>
      <c r="C689" s="5" t="str">
        <f t="shared" si="23"/>
        <v>York County</v>
      </c>
      <c r="D689" s="44" t="s">
        <v>1954</v>
      </c>
      <c r="E689" s="5" t="s">
        <v>1955</v>
      </c>
      <c r="F689" s="10" t="s">
        <v>1188</v>
      </c>
      <c r="G689" s="38" t="s">
        <v>124</v>
      </c>
      <c r="H689" s="38" t="s">
        <v>164</v>
      </c>
    </row>
    <row r="690" spans="1:8" ht="261" x14ac:dyDescent="0.35">
      <c r="A690" s="34" t="s">
        <v>1935</v>
      </c>
      <c r="B690" s="5" t="s">
        <v>433</v>
      </c>
      <c r="C690" s="5" t="str">
        <f t="shared" si="23"/>
        <v>Luzerne County</v>
      </c>
      <c r="D690" s="44" t="s">
        <v>1956</v>
      </c>
      <c r="E690" s="5" t="s">
        <v>1957</v>
      </c>
      <c r="F690" s="19" t="s">
        <v>436</v>
      </c>
      <c r="G690" s="38" t="s">
        <v>437</v>
      </c>
      <c r="H690" s="1"/>
    </row>
    <row r="691" spans="1:8" ht="362.5" x14ac:dyDescent="0.35">
      <c r="A691" s="34" t="s">
        <v>1935</v>
      </c>
      <c r="B691" s="1" t="s">
        <v>759</v>
      </c>
      <c r="C691" s="5" t="str">
        <f t="shared" si="23"/>
        <v>Lackawanna County</v>
      </c>
      <c r="D691" s="44" t="s">
        <v>1958</v>
      </c>
      <c r="E691" s="1" t="s">
        <v>1959</v>
      </c>
      <c r="F691" s="21" t="s">
        <v>762</v>
      </c>
      <c r="G691" s="38" t="s">
        <v>497</v>
      </c>
      <c r="H691" s="1"/>
    </row>
    <row r="692" spans="1:8" ht="159.5" x14ac:dyDescent="0.35">
      <c r="A692" s="34" t="s">
        <v>1960</v>
      </c>
      <c r="B692" s="5" t="s">
        <v>947</v>
      </c>
      <c r="C692" s="5" t="str">
        <f t="shared" si="23"/>
        <v>Adams County</v>
      </c>
      <c r="D692" s="44" t="s">
        <v>1569</v>
      </c>
      <c r="E692" s="5" t="s">
        <v>1961</v>
      </c>
      <c r="F692" s="21" t="s">
        <v>950</v>
      </c>
      <c r="G692" s="38" t="s">
        <v>19</v>
      </c>
      <c r="H692" s="1"/>
    </row>
    <row r="693" spans="1:8" ht="130.5" x14ac:dyDescent="0.35">
      <c r="A693" s="34" t="s">
        <v>1962</v>
      </c>
      <c r="B693" s="3" t="s">
        <v>947</v>
      </c>
      <c r="C693" s="5" t="str">
        <f t="shared" si="23"/>
        <v>Adams County</v>
      </c>
      <c r="D693" s="44" t="s">
        <v>1963</v>
      </c>
      <c r="E693" s="5" t="s">
        <v>1964</v>
      </c>
      <c r="F693" s="18" t="s">
        <v>950</v>
      </c>
      <c r="G693" s="39" t="s">
        <v>19</v>
      </c>
      <c r="H693" s="1"/>
    </row>
    <row r="694" spans="1:8" ht="116" x14ac:dyDescent="0.35">
      <c r="A694" s="34" t="s">
        <v>1962</v>
      </c>
      <c r="B694" s="3" t="s">
        <v>947</v>
      </c>
      <c r="C694" s="5" t="str">
        <f t="shared" si="23"/>
        <v>Adams County</v>
      </c>
      <c r="D694" s="44" t="s">
        <v>1965</v>
      </c>
      <c r="E694" s="5" t="s">
        <v>1966</v>
      </c>
      <c r="F694" s="18" t="s">
        <v>950</v>
      </c>
      <c r="G694" s="39" t="s">
        <v>19</v>
      </c>
      <c r="H694" s="1"/>
    </row>
    <row r="695" spans="1:8" ht="116" x14ac:dyDescent="0.35">
      <c r="A695" s="34" t="s">
        <v>1962</v>
      </c>
      <c r="B695" s="3" t="s">
        <v>951</v>
      </c>
      <c r="C695" s="5" t="str">
        <f t="shared" si="23"/>
        <v>Montgomery County</v>
      </c>
      <c r="D695" s="44" t="s">
        <v>1967</v>
      </c>
      <c r="E695" s="5" t="s">
        <v>1968</v>
      </c>
      <c r="F695" s="10" t="s">
        <v>954</v>
      </c>
      <c r="G695" s="39" t="s">
        <v>282</v>
      </c>
      <c r="H695" s="1"/>
    </row>
    <row r="696" spans="1:8" ht="159.5" x14ac:dyDescent="0.35">
      <c r="A696" s="34" t="s">
        <v>1962</v>
      </c>
      <c r="B696" s="3" t="s">
        <v>438</v>
      </c>
      <c r="C696" s="5" t="str">
        <f t="shared" si="23"/>
        <v xml:space="preserve">Lancaster County </v>
      </c>
      <c r="D696" s="44" t="s">
        <v>1969</v>
      </c>
      <c r="E696" s="5" t="s">
        <v>1970</v>
      </c>
      <c r="F696" s="10" t="s">
        <v>1971</v>
      </c>
      <c r="G696" s="39" t="s">
        <v>282</v>
      </c>
      <c r="H696" s="1"/>
    </row>
    <row r="697" spans="1:8" ht="116" x14ac:dyDescent="0.35">
      <c r="A697" s="34" t="s">
        <v>1962</v>
      </c>
      <c r="B697" s="3" t="s">
        <v>635</v>
      </c>
      <c r="C697" s="5" t="str">
        <f t="shared" si="23"/>
        <v>Allegheny County</v>
      </c>
      <c r="D697" s="44" t="s">
        <v>1972</v>
      </c>
      <c r="E697" s="5" t="s">
        <v>1973</v>
      </c>
      <c r="F697" s="10" t="s">
        <v>638</v>
      </c>
      <c r="G697" s="39" t="s">
        <v>282</v>
      </c>
      <c r="H697" s="1"/>
    </row>
    <row r="698" spans="1:8" ht="116" x14ac:dyDescent="0.35">
      <c r="A698" s="34" t="s">
        <v>1962</v>
      </c>
      <c r="B698" s="3" t="s">
        <v>960</v>
      </c>
      <c r="C698" s="5" t="str">
        <f t="shared" si="23"/>
        <v>Beaver County</v>
      </c>
      <c r="D698" s="44" t="s">
        <v>1972</v>
      </c>
      <c r="E698" s="5" t="s">
        <v>1974</v>
      </c>
      <c r="F698" s="10" t="s">
        <v>642</v>
      </c>
      <c r="G698" s="39" t="s">
        <v>282</v>
      </c>
      <c r="H698" s="1"/>
    </row>
    <row r="699" spans="1:8" ht="87" x14ac:dyDescent="0.35">
      <c r="A699" s="34" t="s">
        <v>1962</v>
      </c>
      <c r="B699" s="3" t="s">
        <v>443</v>
      </c>
      <c r="C699" s="5" t="str">
        <f t="shared" si="23"/>
        <v xml:space="preserve">Lehigh County </v>
      </c>
      <c r="D699" s="44" t="s">
        <v>1975</v>
      </c>
      <c r="E699" s="5" t="s">
        <v>1976</v>
      </c>
      <c r="F699" s="10" t="s">
        <v>1977</v>
      </c>
      <c r="G699" s="39" t="s">
        <v>282</v>
      </c>
      <c r="H699" s="1"/>
    </row>
    <row r="700" spans="1:8" ht="101.5" x14ac:dyDescent="0.35">
      <c r="A700" s="34" t="s">
        <v>1962</v>
      </c>
      <c r="B700" s="3" t="s">
        <v>555</v>
      </c>
      <c r="C700" s="5" t="str">
        <f t="shared" si="23"/>
        <v>Berks County</v>
      </c>
      <c r="D700" s="44" t="s">
        <v>1978</v>
      </c>
      <c r="E700" s="5" t="s">
        <v>1979</v>
      </c>
      <c r="F700" s="10" t="s">
        <v>1682</v>
      </c>
      <c r="G700" s="39" t="s">
        <v>442</v>
      </c>
      <c r="H700" s="1"/>
    </row>
    <row r="701" spans="1:8" ht="116" x14ac:dyDescent="0.35">
      <c r="A701" s="34" t="s">
        <v>1962</v>
      </c>
      <c r="B701" s="3" t="s">
        <v>1572</v>
      </c>
      <c r="C701" s="5" t="str">
        <f t="shared" si="23"/>
        <v xml:space="preserve">Adams County </v>
      </c>
      <c r="D701" s="44" t="s">
        <v>1980</v>
      </c>
      <c r="E701" s="5" t="s">
        <v>1981</v>
      </c>
      <c r="F701" s="10" t="s">
        <v>237</v>
      </c>
      <c r="G701" s="39" t="s">
        <v>282</v>
      </c>
      <c r="H701" s="1"/>
    </row>
    <row r="702" spans="1:8" ht="72.5" x14ac:dyDescent="0.35">
      <c r="A702" s="34" t="s">
        <v>1962</v>
      </c>
      <c r="B702" s="3" t="s">
        <v>1685</v>
      </c>
      <c r="C702" s="5" t="str">
        <f t="shared" si="23"/>
        <v xml:space="preserve">Bradford County </v>
      </c>
      <c r="D702" s="44" t="s">
        <v>1982</v>
      </c>
      <c r="E702" s="5" t="s">
        <v>1687</v>
      </c>
      <c r="F702" s="10" t="s">
        <v>741</v>
      </c>
      <c r="G702" s="39" t="s">
        <v>282</v>
      </c>
      <c r="H702" s="1"/>
    </row>
    <row r="703" spans="1:8" ht="188.5" x14ac:dyDescent="0.35">
      <c r="A703" s="34" t="s">
        <v>1962</v>
      </c>
      <c r="B703" s="3" t="s">
        <v>9</v>
      </c>
      <c r="C703" s="5" t="str">
        <f t="shared" si="23"/>
        <v>Bedford County</v>
      </c>
      <c r="D703" s="44" t="s">
        <v>1983</v>
      </c>
      <c r="E703" s="5" t="s">
        <v>1984</v>
      </c>
      <c r="F703" s="10" t="s">
        <v>12</v>
      </c>
      <c r="G703" s="39" t="s">
        <v>13</v>
      </c>
      <c r="H703" s="1"/>
    </row>
    <row r="704" spans="1:8" ht="174" x14ac:dyDescent="0.35">
      <c r="A704" s="34" t="s">
        <v>1962</v>
      </c>
      <c r="B704" s="3" t="s">
        <v>9</v>
      </c>
      <c r="C704" s="5" t="str">
        <f t="shared" si="23"/>
        <v>Bedford County</v>
      </c>
      <c r="D704" s="44" t="s">
        <v>1985</v>
      </c>
      <c r="E704" s="5" t="s">
        <v>1986</v>
      </c>
      <c r="F704" s="10" t="s">
        <v>12</v>
      </c>
      <c r="G704" s="39" t="s">
        <v>13</v>
      </c>
      <c r="H704" s="1"/>
    </row>
    <row r="705" spans="1:8" ht="116" x14ac:dyDescent="0.35">
      <c r="A705" s="34" t="s">
        <v>1962</v>
      </c>
      <c r="B705" s="1" t="s">
        <v>20</v>
      </c>
      <c r="C705" s="5" t="str">
        <f t="shared" si="23"/>
        <v>Lackawanna County</v>
      </c>
      <c r="D705" s="44" t="s">
        <v>1987</v>
      </c>
      <c r="E705" s="5" t="s">
        <v>1988</v>
      </c>
      <c r="F705" s="19" t="s">
        <v>23</v>
      </c>
      <c r="G705" s="39" t="s">
        <v>24</v>
      </c>
      <c r="H705" s="1"/>
    </row>
    <row r="706" spans="1:8" ht="174" x14ac:dyDescent="0.35">
      <c r="A706" s="34" t="s">
        <v>1962</v>
      </c>
      <c r="B706" s="1" t="s">
        <v>15</v>
      </c>
      <c r="C706" s="5" t="str">
        <f t="shared" si="23"/>
        <v>Butler County</v>
      </c>
      <c r="D706" s="44" t="s">
        <v>1989</v>
      </c>
      <c r="E706" s="5" t="s">
        <v>1990</v>
      </c>
      <c r="F706" s="18" t="s">
        <v>18</v>
      </c>
      <c r="G706" s="39" t="s">
        <v>19</v>
      </c>
      <c r="H706" s="1"/>
    </row>
    <row r="707" spans="1:8" ht="87" x14ac:dyDescent="0.35">
      <c r="A707" s="34" t="s">
        <v>1962</v>
      </c>
      <c r="B707" s="1" t="s">
        <v>1586</v>
      </c>
      <c r="C707" s="5" t="str">
        <f t="shared" si="23"/>
        <v>Bucks County</v>
      </c>
      <c r="D707" s="44" t="s">
        <v>1991</v>
      </c>
      <c r="E707" s="5" t="s">
        <v>1992</v>
      </c>
      <c r="F707" s="19" t="s">
        <v>1589</v>
      </c>
      <c r="G707" s="39" t="s">
        <v>24</v>
      </c>
      <c r="H707" s="1"/>
    </row>
    <row r="708" spans="1:8" ht="72.5" x14ac:dyDescent="0.35">
      <c r="A708" s="34" t="s">
        <v>1962</v>
      </c>
      <c r="B708" s="1" t="s">
        <v>455</v>
      </c>
      <c r="C708" s="5" t="str">
        <f t="shared" si="23"/>
        <v>Berks County</v>
      </c>
      <c r="D708" s="44" t="s">
        <v>1993</v>
      </c>
      <c r="E708" s="5" t="s">
        <v>1994</v>
      </c>
      <c r="F708" s="19" t="s">
        <v>1995</v>
      </c>
      <c r="G708" s="39" t="s">
        <v>24</v>
      </c>
      <c r="H708" s="1"/>
    </row>
    <row r="709" spans="1:8" ht="174" x14ac:dyDescent="0.35">
      <c r="A709" s="34" t="s">
        <v>1962</v>
      </c>
      <c r="B709" s="1" t="s">
        <v>25</v>
      </c>
      <c r="C709" s="5" t="str">
        <f t="shared" si="23"/>
        <v>Adams County</v>
      </c>
      <c r="D709" s="44" t="s">
        <v>1996</v>
      </c>
      <c r="E709" s="5" t="s">
        <v>1997</v>
      </c>
      <c r="F709" s="19" t="s">
        <v>1703</v>
      </c>
      <c r="G709" s="39" t="s">
        <v>24</v>
      </c>
      <c r="H709" s="1"/>
    </row>
    <row r="710" spans="1:8" ht="116" x14ac:dyDescent="0.35">
      <c r="A710" s="34" t="s">
        <v>1962</v>
      </c>
      <c r="B710" s="1" t="s">
        <v>649</v>
      </c>
      <c r="C710" s="5" t="str">
        <f t="shared" si="23"/>
        <v>Allegheny County</v>
      </c>
      <c r="D710" s="44" t="s">
        <v>1998</v>
      </c>
      <c r="E710" s="5" t="s">
        <v>1999</v>
      </c>
      <c r="F710" s="19" t="s">
        <v>1710</v>
      </c>
      <c r="G710" s="39" t="s">
        <v>13</v>
      </c>
      <c r="H710" s="1"/>
    </row>
    <row r="711" spans="1:8" ht="174" x14ac:dyDescent="0.35">
      <c r="A711" s="34" t="s">
        <v>1962</v>
      </c>
      <c r="B711" s="1" t="s">
        <v>29</v>
      </c>
      <c r="C711" s="5" t="str">
        <f t="shared" si="23"/>
        <v>Beaver County</v>
      </c>
      <c r="D711" s="44" t="s">
        <v>2000</v>
      </c>
      <c r="E711" s="5" t="s">
        <v>2001</v>
      </c>
      <c r="F711" s="19" t="s">
        <v>2002</v>
      </c>
      <c r="G711" s="39" t="s">
        <v>13</v>
      </c>
      <c r="H711" s="1"/>
    </row>
    <row r="712" spans="1:8" ht="362.5" x14ac:dyDescent="0.35">
      <c r="A712" s="34" t="s">
        <v>1962</v>
      </c>
      <c r="B712" s="1" t="s">
        <v>29</v>
      </c>
      <c r="C712" s="5" t="str">
        <f t="shared" si="23"/>
        <v>Beaver County</v>
      </c>
      <c r="D712" s="44" t="s">
        <v>2003</v>
      </c>
      <c r="E712" s="5" t="s">
        <v>2004</v>
      </c>
      <c r="F712" s="19" t="s">
        <v>1718</v>
      </c>
      <c r="G712" s="39" t="s">
        <v>13</v>
      </c>
      <c r="H712" s="1"/>
    </row>
    <row r="713" spans="1:8" ht="203" x14ac:dyDescent="0.35">
      <c r="A713" s="34" t="s">
        <v>1962</v>
      </c>
      <c r="B713" s="1" t="s">
        <v>33</v>
      </c>
      <c r="C713" s="5" t="str">
        <f t="shared" si="23"/>
        <v>Columbia County</v>
      </c>
      <c r="D713" s="44" t="s">
        <v>2005</v>
      </c>
      <c r="E713" s="5" t="s">
        <v>2006</v>
      </c>
      <c r="F713" s="17" t="s">
        <v>1715</v>
      </c>
      <c r="G713" s="39" t="s">
        <v>13</v>
      </c>
      <c r="H713" s="1"/>
    </row>
    <row r="714" spans="1:8" ht="203" x14ac:dyDescent="0.35">
      <c r="A714" s="34" t="s">
        <v>1962</v>
      </c>
      <c r="B714" s="1" t="s">
        <v>33</v>
      </c>
      <c r="C714" s="5" t="str">
        <f t="shared" si="23"/>
        <v>Columbia County</v>
      </c>
      <c r="D714" s="44" t="s">
        <v>2007</v>
      </c>
      <c r="E714" s="5" t="s">
        <v>1722</v>
      </c>
      <c r="F714" s="17" t="s">
        <v>1715</v>
      </c>
      <c r="G714" s="39" t="s">
        <v>13</v>
      </c>
      <c r="H714" s="1"/>
    </row>
    <row r="715" spans="1:8" ht="159.5" x14ac:dyDescent="0.35">
      <c r="A715" s="34" t="s">
        <v>1962</v>
      </c>
      <c r="B715" s="1" t="s">
        <v>234</v>
      </c>
      <c r="C715" s="5" t="str">
        <f t="shared" si="23"/>
        <v>Adams County</v>
      </c>
      <c r="D715" s="44" t="s">
        <v>2008</v>
      </c>
      <c r="E715" s="5" t="s">
        <v>2009</v>
      </c>
      <c r="F715" s="19" t="s">
        <v>237</v>
      </c>
      <c r="G715" s="39" t="s">
        <v>13</v>
      </c>
      <c r="H715" s="1"/>
    </row>
    <row r="716" spans="1:8" ht="174" x14ac:dyDescent="0.35">
      <c r="A716" s="34" t="s">
        <v>1962</v>
      </c>
      <c r="B716" s="1" t="s">
        <v>39</v>
      </c>
      <c r="C716" s="5" t="str">
        <f t="shared" si="23"/>
        <v>Clarion County</v>
      </c>
      <c r="D716" s="44" t="s">
        <v>1996</v>
      </c>
      <c r="E716" s="5" t="s">
        <v>2010</v>
      </c>
      <c r="F716" s="6" t="s">
        <v>42</v>
      </c>
      <c r="G716" s="39" t="s">
        <v>19</v>
      </c>
      <c r="H716" s="1"/>
    </row>
    <row r="717" spans="1:8" ht="246.5" x14ac:dyDescent="0.35">
      <c r="A717" s="34" t="s">
        <v>1962</v>
      </c>
      <c r="B717" s="5" t="s">
        <v>120</v>
      </c>
      <c r="C717" s="5" t="str">
        <f t="shared" si="23"/>
        <v>York County</v>
      </c>
      <c r="D717" s="44" t="s">
        <v>2011</v>
      </c>
      <c r="E717" s="5" t="s">
        <v>2012</v>
      </c>
      <c r="F717" s="19" t="s">
        <v>1738</v>
      </c>
      <c r="G717" s="38" t="s">
        <v>124</v>
      </c>
      <c r="H717" s="1"/>
    </row>
    <row r="718" spans="1:8" ht="188.5" x14ac:dyDescent="0.35">
      <c r="A718" s="34" t="s">
        <v>1962</v>
      </c>
      <c r="B718" s="3" t="s">
        <v>243</v>
      </c>
      <c r="C718" s="5" t="str">
        <f t="shared" si="23"/>
        <v>Luzerne County</v>
      </c>
      <c r="D718" s="44" t="s">
        <v>2013</v>
      </c>
      <c r="E718" s="5" t="s">
        <v>2014</v>
      </c>
      <c r="F718" s="19" t="s">
        <v>246</v>
      </c>
      <c r="G718" s="38" t="s">
        <v>124</v>
      </c>
      <c r="H718" s="1"/>
    </row>
    <row r="719" spans="1:8" ht="87" x14ac:dyDescent="0.35">
      <c r="A719" s="34" t="s">
        <v>1962</v>
      </c>
      <c r="B719" s="1" t="s">
        <v>71</v>
      </c>
      <c r="C719" s="5" t="str">
        <f t="shared" si="23"/>
        <v>Forest County</v>
      </c>
      <c r="D719" s="44" t="s">
        <v>2015</v>
      </c>
      <c r="E719" s="5" t="s">
        <v>2016</v>
      </c>
      <c r="F719" s="10" t="s">
        <v>72</v>
      </c>
      <c r="G719" s="39" t="s">
        <v>19</v>
      </c>
      <c r="H719" s="1"/>
    </row>
    <row r="720" spans="1:8" ht="58" x14ac:dyDescent="0.35">
      <c r="A720" s="34" t="s">
        <v>1962</v>
      </c>
      <c r="B720" s="1" t="s">
        <v>871</v>
      </c>
      <c r="C720" s="5" t="str">
        <f t="shared" si="23"/>
        <v>Lackawanna County</v>
      </c>
      <c r="D720" s="44" t="s">
        <v>2017</v>
      </c>
      <c r="E720" s="5" t="s">
        <v>1735</v>
      </c>
      <c r="F720" s="10" t="s">
        <v>874</v>
      </c>
      <c r="G720" s="39" t="s">
        <v>114</v>
      </c>
      <c r="H720" s="1"/>
    </row>
    <row r="721" spans="1:8" ht="101.5" x14ac:dyDescent="0.35">
      <c r="A721" s="34" t="s">
        <v>1962</v>
      </c>
      <c r="B721" s="3" t="s">
        <v>1013</v>
      </c>
      <c r="C721" s="5" t="str">
        <f t="shared" si="23"/>
        <v>Tioga County</v>
      </c>
      <c r="D721" s="44" t="s">
        <v>2015</v>
      </c>
      <c r="E721" s="5" t="s">
        <v>2018</v>
      </c>
      <c r="F721" s="18" t="s">
        <v>1016</v>
      </c>
      <c r="G721" s="39" t="s">
        <v>811</v>
      </c>
      <c r="H721" s="1"/>
    </row>
    <row r="722" spans="1:8" ht="409.5" x14ac:dyDescent="0.35">
      <c r="A722" s="34" t="s">
        <v>1962</v>
      </c>
      <c r="B722" s="3" t="s">
        <v>807</v>
      </c>
      <c r="C722" s="5" t="str">
        <f t="shared" si="23"/>
        <v>Armstrong County</v>
      </c>
      <c r="D722" s="44" t="s">
        <v>2019</v>
      </c>
      <c r="E722" s="5" t="s">
        <v>2020</v>
      </c>
      <c r="F722" s="18" t="s">
        <v>810</v>
      </c>
      <c r="G722" s="39" t="s">
        <v>811</v>
      </c>
      <c r="H722" s="1"/>
    </row>
    <row r="723" spans="1:8" ht="116" x14ac:dyDescent="0.35">
      <c r="A723" s="34" t="s">
        <v>1962</v>
      </c>
      <c r="B723" s="3" t="s">
        <v>812</v>
      </c>
      <c r="C723" s="5" t="str">
        <f t="shared" si="23"/>
        <v>Mifflin County</v>
      </c>
      <c r="D723" s="44" t="s">
        <v>2021</v>
      </c>
      <c r="E723" s="5" t="s">
        <v>2022</v>
      </c>
      <c r="F723" s="18" t="s">
        <v>815</v>
      </c>
      <c r="G723" s="39" t="s">
        <v>252</v>
      </c>
      <c r="H723" s="1"/>
    </row>
    <row r="724" spans="1:8" ht="145" x14ac:dyDescent="0.35">
      <c r="A724" s="34" t="s">
        <v>1962</v>
      </c>
      <c r="B724" s="3" t="s">
        <v>564</v>
      </c>
      <c r="C724" s="5" t="str">
        <f t="shared" si="23"/>
        <v>Dauphin County</v>
      </c>
      <c r="D724" s="44" t="s">
        <v>2023</v>
      </c>
      <c r="E724" s="5" t="s">
        <v>2024</v>
      </c>
      <c r="F724" s="18" t="s">
        <v>567</v>
      </c>
      <c r="G724" s="39" t="s">
        <v>19</v>
      </c>
      <c r="H724" s="1"/>
    </row>
    <row r="725" spans="1:8" ht="174" x14ac:dyDescent="0.35">
      <c r="A725" s="34" t="s">
        <v>1962</v>
      </c>
      <c r="B725" s="3" t="s">
        <v>110</v>
      </c>
      <c r="C725" s="5" t="str">
        <f t="shared" si="23"/>
        <v>Beaver County</v>
      </c>
      <c r="D725" s="44" t="s">
        <v>2025</v>
      </c>
      <c r="E725" s="5" t="s">
        <v>2026</v>
      </c>
      <c r="F725" s="18" t="s">
        <v>113</v>
      </c>
      <c r="G725" s="39" t="s">
        <v>114</v>
      </c>
      <c r="H725" s="1"/>
    </row>
    <row r="726" spans="1:8" ht="72.5" x14ac:dyDescent="0.35">
      <c r="A726" s="34" t="s">
        <v>1962</v>
      </c>
      <c r="B726" s="3" t="s">
        <v>822</v>
      </c>
      <c r="C726" s="5" t="str">
        <f t="shared" si="23"/>
        <v>Franklin County</v>
      </c>
      <c r="D726" s="44" t="s">
        <v>1982</v>
      </c>
      <c r="E726" s="5" t="s">
        <v>2027</v>
      </c>
      <c r="F726" s="18" t="s">
        <v>1759</v>
      </c>
      <c r="G726" s="39" t="s">
        <v>142</v>
      </c>
      <c r="H726" s="1"/>
    </row>
    <row r="727" spans="1:8" ht="304.5" x14ac:dyDescent="0.35">
      <c r="A727" s="34" t="s">
        <v>1962</v>
      </c>
      <c r="B727" s="3" t="s">
        <v>568</v>
      </c>
      <c r="C727" s="5" t="str">
        <f t="shared" si="23"/>
        <v>Berks County</v>
      </c>
      <c r="D727" s="44" t="s">
        <v>2028</v>
      </c>
      <c r="E727" s="5" t="s">
        <v>2029</v>
      </c>
      <c r="F727" s="18" t="s">
        <v>571</v>
      </c>
      <c r="G727" s="39" t="s">
        <v>572</v>
      </c>
      <c r="H727" s="1"/>
    </row>
    <row r="728" spans="1:8" ht="174" x14ac:dyDescent="0.35">
      <c r="A728" s="34" t="s">
        <v>1962</v>
      </c>
      <c r="B728" s="3" t="s">
        <v>115</v>
      </c>
      <c r="C728" s="5" t="str">
        <f t="shared" si="23"/>
        <v>Union County</v>
      </c>
      <c r="D728" s="44" t="s">
        <v>2030</v>
      </c>
      <c r="E728" s="5" t="s">
        <v>2031</v>
      </c>
      <c r="F728" s="18" t="s">
        <v>118</v>
      </c>
      <c r="G728" s="39" t="s">
        <v>119</v>
      </c>
      <c r="H728" s="1"/>
    </row>
    <row r="729" spans="1:8" ht="87" x14ac:dyDescent="0.35">
      <c r="A729" s="34" t="s">
        <v>1962</v>
      </c>
      <c r="B729" s="3" t="s">
        <v>1036</v>
      </c>
      <c r="C729" s="5" t="str">
        <f t="shared" ref="C729:C792" si="24">IFERROR(RIGHT(B729, LEN(B729) - FIND(",", B729)-1),B729)</f>
        <v>York County</v>
      </c>
      <c r="D729" s="44" t="s">
        <v>2032</v>
      </c>
      <c r="E729" s="5" t="s">
        <v>2033</v>
      </c>
      <c r="F729" s="18" t="s">
        <v>2034</v>
      </c>
      <c r="G729" s="39" t="s">
        <v>1902</v>
      </c>
      <c r="H729" s="1"/>
    </row>
    <row r="730" spans="1:8" ht="72.5" x14ac:dyDescent="0.35">
      <c r="A730" s="34" t="s">
        <v>1962</v>
      </c>
      <c r="B730" s="3" t="s">
        <v>1200</v>
      </c>
      <c r="C730" s="5" t="str">
        <f t="shared" si="24"/>
        <v>Westmoreland County</v>
      </c>
      <c r="D730" s="44" t="s">
        <v>2035</v>
      </c>
      <c r="E730" s="5" t="s">
        <v>2036</v>
      </c>
      <c r="F730" s="18" t="s">
        <v>2037</v>
      </c>
      <c r="G730" s="39" t="s">
        <v>1902</v>
      </c>
      <c r="H730" s="1"/>
    </row>
    <row r="731" spans="1:8" ht="304.5" x14ac:dyDescent="0.35">
      <c r="A731" s="34" t="s">
        <v>1962</v>
      </c>
      <c r="B731" s="3" t="s">
        <v>1204</v>
      </c>
      <c r="C731" s="5" t="str">
        <f t="shared" si="24"/>
        <v>Lycoming County</v>
      </c>
      <c r="D731" s="44" t="s">
        <v>2038</v>
      </c>
      <c r="E731" s="5" t="s">
        <v>2039</v>
      </c>
      <c r="F731" s="18" t="s">
        <v>2040</v>
      </c>
      <c r="G731" s="39" t="s">
        <v>1902</v>
      </c>
      <c r="H731" s="1"/>
    </row>
    <row r="732" spans="1:8" ht="72.5" x14ac:dyDescent="0.35">
      <c r="A732" s="34" t="s">
        <v>1962</v>
      </c>
      <c r="B732" s="3" t="s">
        <v>1509</v>
      </c>
      <c r="C732" s="5" t="str">
        <f t="shared" si="24"/>
        <v>Lancaster County</v>
      </c>
      <c r="D732" s="44" t="s">
        <v>2041</v>
      </c>
      <c r="E732" s="5" t="s">
        <v>2042</v>
      </c>
      <c r="F732" s="18" t="s">
        <v>1512</v>
      </c>
      <c r="G732" s="39" t="s">
        <v>137</v>
      </c>
      <c r="H732" s="1"/>
    </row>
    <row r="733" spans="1:8" ht="58" x14ac:dyDescent="0.35">
      <c r="A733" s="34" t="s">
        <v>1962</v>
      </c>
      <c r="B733" s="3" t="s">
        <v>832</v>
      </c>
      <c r="C733" s="5" t="str">
        <f t="shared" si="24"/>
        <v>Northampton County</v>
      </c>
      <c r="D733" s="44" t="s">
        <v>2043</v>
      </c>
      <c r="E733" s="5" t="s">
        <v>2044</v>
      </c>
      <c r="F733" s="18" t="s">
        <v>1790</v>
      </c>
      <c r="G733" s="39" t="s">
        <v>137</v>
      </c>
      <c r="H733" s="1"/>
    </row>
    <row r="734" spans="1:8" ht="203" x14ac:dyDescent="0.35">
      <c r="A734" s="34" t="s">
        <v>1962</v>
      </c>
      <c r="B734" s="3" t="s">
        <v>143</v>
      </c>
      <c r="C734" s="5" t="str">
        <f t="shared" si="24"/>
        <v>Montour County</v>
      </c>
      <c r="D734" s="44" t="s">
        <v>2045</v>
      </c>
      <c r="E734" s="5" t="s">
        <v>2046</v>
      </c>
      <c r="F734" s="18" t="s">
        <v>1400</v>
      </c>
      <c r="G734" s="39" t="s">
        <v>282</v>
      </c>
      <c r="H734" s="1"/>
    </row>
    <row r="735" spans="1:8" ht="72.5" x14ac:dyDescent="0.35">
      <c r="A735" s="34" t="s">
        <v>1962</v>
      </c>
      <c r="B735" s="3" t="s">
        <v>295</v>
      </c>
      <c r="C735" s="5" t="str">
        <f t="shared" si="24"/>
        <v>Lancaster County</v>
      </c>
      <c r="D735" s="44" t="s">
        <v>2047</v>
      </c>
      <c r="E735" s="5" t="s">
        <v>2048</v>
      </c>
      <c r="F735" s="18" t="s">
        <v>578</v>
      </c>
      <c r="G735" s="39" t="s">
        <v>282</v>
      </c>
      <c r="H735" s="1"/>
    </row>
    <row r="736" spans="1:8" ht="130.5" x14ac:dyDescent="0.35">
      <c r="A736" s="34" t="s">
        <v>1962</v>
      </c>
      <c r="B736" s="3" t="s">
        <v>1800</v>
      </c>
      <c r="C736" s="5" t="str">
        <f t="shared" si="24"/>
        <v>Dauphin County</v>
      </c>
      <c r="D736" s="44" t="s">
        <v>2049</v>
      </c>
      <c r="E736" s="5" t="s">
        <v>2050</v>
      </c>
      <c r="F736" s="18" t="s">
        <v>320</v>
      </c>
      <c r="G736" s="39" t="s">
        <v>312</v>
      </c>
      <c r="H736" s="1"/>
    </row>
    <row r="737" spans="1:8" ht="58" x14ac:dyDescent="0.35">
      <c r="A737" s="34" t="s">
        <v>1962</v>
      </c>
      <c r="B737" s="3" t="s">
        <v>154</v>
      </c>
      <c r="C737" s="5" t="str">
        <f t="shared" si="24"/>
        <v>Monroe County</v>
      </c>
      <c r="D737" s="44" t="s">
        <v>2015</v>
      </c>
      <c r="E737" s="5" t="s">
        <v>2051</v>
      </c>
      <c r="F737" s="18" t="s">
        <v>1409</v>
      </c>
      <c r="G737" s="39" t="s">
        <v>158</v>
      </c>
      <c r="H737" s="1"/>
    </row>
    <row r="738" spans="1:8" ht="217.5" x14ac:dyDescent="0.35">
      <c r="A738" s="34" t="s">
        <v>1962</v>
      </c>
      <c r="B738" s="3" t="s">
        <v>165</v>
      </c>
      <c r="C738" s="5" t="str">
        <f t="shared" si="24"/>
        <v>Montour County</v>
      </c>
      <c r="D738" s="44" t="s">
        <v>2052</v>
      </c>
      <c r="E738" s="5" t="s">
        <v>2053</v>
      </c>
      <c r="F738" s="21" t="s">
        <v>168</v>
      </c>
      <c r="G738" s="39" t="s">
        <v>119</v>
      </c>
      <c r="H738" s="1"/>
    </row>
    <row r="739" spans="1:8" ht="409.5" x14ac:dyDescent="0.35">
      <c r="A739" s="34" t="s">
        <v>1962</v>
      </c>
      <c r="B739" s="3" t="s">
        <v>165</v>
      </c>
      <c r="C739" s="5" t="str">
        <f t="shared" si="24"/>
        <v>Montour County</v>
      </c>
      <c r="D739" s="44" t="s">
        <v>2054</v>
      </c>
      <c r="E739" s="5" t="s">
        <v>2055</v>
      </c>
      <c r="F739" s="21" t="s">
        <v>168</v>
      </c>
      <c r="G739" s="39" t="s">
        <v>119</v>
      </c>
      <c r="H739" s="1"/>
    </row>
    <row r="740" spans="1:8" ht="116" x14ac:dyDescent="0.35">
      <c r="A740" s="34" t="s">
        <v>1962</v>
      </c>
      <c r="B740" s="3" t="s">
        <v>355</v>
      </c>
      <c r="C740" s="5" t="str">
        <f t="shared" si="24"/>
        <v>Lancaster County</v>
      </c>
      <c r="D740" s="44" t="s">
        <v>2056</v>
      </c>
      <c r="E740" s="5" t="s">
        <v>2057</v>
      </c>
      <c r="F740" s="21" t="s">
        <v>1811</v>
      </c>
      <c r="G740" s="39" t="s">
        <v>282</v>
      </c>
      <c r="H740" s="1"/>
    </row>
    <row r="741" spans="1:8" ht="116" x14ac:dyDescent="0.35">
      <c r="A741" s="34" t="s">
        <v>1962</v>
      </c>
      <c r="B741" s="1" t="s">
        <v>717</v>
      </c>
      <c r="C741" s="5" t="str">
        <f t="shared" si="24"/>
        <v>Allegheny County</v>
      </c>
      <c r="D741" s="44" t="s">
        <v>2058</v>
      </c>
      <c r="E741" s="1" t="s">
        <v>2059</v>
      </c>
      <c r="F741" s="21" t="s">
        <v>861</v>
      </c>
      <c r="G741" s="39" t="s">
        <v>721</v>
      </c>
      <c r="H741" s="1"/>
    </row>
    <row r="742" spans="1:8" ht="304.5" x14ac:dyDescent="0.35">
      <c r="A742" s="34" t="s">
        <v>1962</v>
      </c>
      <c r="B742" s="5" t="s">
        <v>189</v>
      </c>
      <c r="C742" s="5" t="str">
        <f t="shared" si="24"/>
        <v>York County</v>
      </c>
      <c r="D742" s="44" t="s">
        <v>2060</v>
      </c>
      <c r="E742" s="5" t="s">
        <v>2061</v>
      </c>
      <c r="F742" s="21" t="s">
        <v>192</v>
      </c>
      <c r="G742" s="38" t="s">
        <v>193</v>
      </c>
      <c r="H742" s="1"/>
    </row>
    <row r="743" spans="1:8" ht="159.5" x14ac:dyDescent="0.35">
      <c r="A743" s="34" t="s">
        <v>1962</v>
      </c>
      <c r="B743" s="3" t="s">
        <v>875</v>
      </c>
      <c r="C743" s="5" t="str">
        <f t="shared" si="24"/>
        <v>Lebanon County</v>
      </c>
      <c r="D743" s="44" t="s">
        <v>2062</v>
      </c>
      <c r="E743" s="3" t="s">
        <v>2063</v>
      </c>
      <c r="F743" s="21" t="s">
        <v>878</v>
      </c>
      <c r="G743" s="39" t="s">
        <v>114</v>
      </c>
      <c r="H743" s="1"/>
    </row>
    <row r="744" spans="1:8" ht="116" x14ac:dyDescent="0.35">
      <c r="A744" s="34" t="s">
        <v>1962</v>
      </c>
      <c r="B744" s="1" t="s">
        <v>879</v>
      </c>
      <c r="C744" s="5" t="str">
        <f t="shared" si="24"/>
        <v>Allegheny County</v>
      </c>
      <c r="D744" s="44" t="s">
        <v>1998</v>
      </c>
      <c r="E744" s="5" t="s">
        <v>2064</v>
      </c>
      <c r="F744" s="20" t="s">
        <v>882</v>
      </c>
      <c r="G744" s="39" t="s">
        <v>19</v>
      </c>
      <c r="H744" s="1"/>
    </row>
    <row r="745" spans="1:8" ht="116" x14ac:dyDescent="0.35">
      <c r="A745" s="34" t="s">
        <v>1962</v>
      </c>
      <c r="B745" s="1" t="s">
        <v>371</v>
      </c>
      <c r="C745" s="5" t="str">
        <f t="shared" si="24"/>
        <v>Cumberland County</v>
      </c>
      <c r="D745" s="44" t="s">
        <v>1972</v>
      </c>
      <c r="E745" s="5" t="s">
        <v>2065</v>
      </c>
      <c r="F745" s="20" t="s">
        <v>374</v>
      </c>
      <c r="G745" s="39" t="s">
        <v>282</v>
      </c>
      <c r="H745" s="1"/>
    </row>
    <row r="746" spans="1:8" ht="145" x14ac:dyDescent="0.35">
      <c r="A746" s="34" t="s">
        <v>1962</v>
      </c>
      <c r="B746" s="3" t="s">
        <v>180</v>
      </c>
      <c r="C746" s="5" t="str">
        <f t="shared" si="24"/>
        <v>Susquehanna County</v>
      </c>
      <c r="D746" s="44" t="s">
        <v>2066</v>
      </c>
      <c r="E746" s="1" t="s">
        <v>2067</v>
      </c>
      <c r="F746" s="21" t="s">
        <v>183</v>
      </c>
      <c r="G746" s="39" t="s">
        <v>184</v>
      </c>
      <c r="H746" s="1"/>
    </row>
    <row r="747" spans="1:8" ht="58" x14ac:dyDescent="0.35">
      <c r="A747" s="34" t="s">
        <v>1962</v>
      </c>
      <c r="B747" s="3" t="s">
        <v>202</v>
      </c>
      <c r="C747" s="5" t="str">
        <f t="shared" si="24"/>
        <v>Tioga County</v>
      </c>
      <c r="D747" s="44" t="s">
        <v>2015</v>
      </c>
      <c r="E747" s="5" t="s">
        <v>2068</v>
      </c>
      <c r="F747" s="21" t="s">
        <v>205</v>
      </c>
      <c r="G747" s="39" t="s">
        <v>142</v>
      </c>
      <c r="H747" s="1"/>
    </row>
    <row r="748" spans="1:8" ht="116" x14ac:dyDescent="0.35">
      <c r="A748" s="34" t="s">
        <v>1962</v>
      </c>
      <c r="B748" s="3" t="s">
        <v>401</v>
      </c>
      <c r="C748" s="5" t="str">
        <f t="shared" si="24"/>
        <v>Lancaster County</v>
      </c>
      <c r="D748" s="44" t="s">
        <v>2069</v>
      </c>
      <c r="E748" s="5" t="s">
        <v>2070</v>
      </c>
      <c r="F748" s="21" t="s">
        <v>404</v>
      </c>
      <c r="G748" s="39" t="s">
        <v>405</v>
      </c>
      <c r="H748" s="1"/>
    </row>
    <row r="749" spans="1:8" ht="116" x14ac:dyDescent="0.35">
      <c r="A749" s="34" t="s">
        <v>1962</v>
      </c>
      <c r="B749" s="3" t="s">
        <v>411</v>
      </c>
      <c r="C749" s="5" t="str">
        <f t="shared" si="24"/>
        <v>Berks County</v>
      </c>
      <c r="D749" s="44" t="s">
        <v>2071</v>
      </c>
      <c r="E749" s="5" t="s">
        <v>2072</v>
      </c>
      <c r="F749" s="21" t="s">
        <v>414</v>
      </c>
      <c r="G749" s="39" t="s">
        <v>415</v>
      </c>
      <c r="H749" s="1"/>
    </row>
    <row r="750" spans="1:8" ht="217.5" x14ac:dyDescent="0.35">
      <c r="A750" s="34" t="s">
        <v>1962</v>
      </c>
      <c r="B750" s="3" t="s">
        <v>206</v>
      </c>
      <c r="C750" s="5" t="str">
        <f t="shared" si="24"/>
        <v>Erie County</v>
      </c>
      <c r="D750" s="44" t="s">
        <v>2073</v>
      </c>
      <c r="E750" s="5" t="s">
        <v>1547</v>
      </c>
      <c r="F750" s="21" t="s">
        <v>209</v>
      </c>
      <c r="G750" s="39" t="s">
        <v>418</v>
      </c>
      <c r="H750" s="1"/>
    </row>
    <row r="751" spans="1:8" ht="217.5" x14ac:dyDescent="0.35">
      <c r="A751" s="34" t="s">
        <v>1962</v>
      </c>
      <c r="B751" s="3" t="s">
        <v>206</v>
      </c>
      <c r="C751" s="5" t="str">
        <f t="shared" si="24"/>
        <v>Erie County</v>
      </c>
      <c r="D751" s="44" t="s">
        <v>2074</v>
      </c>
      <c r="E751" s="5" t="s">
        <v>1549</v>
      </c>
      <c r="F751" s="21" t="s">
        <v>209</v>
      </c>
      <c r="G751" s="39" t="s">
        <v>210</v>
      </c>
      <c r="H751" s="1"/>
    </row>
    <row r="752" spans="1:8" ht="87" x14ac:dyDescent="0.35">
      <c r="A752" s="34" t="s">
        <v>1962</v>
      </c>
      <c r="B752" s="3" t="s">
        <v>211</v>
      </c>
      <c r="C752" s="5" t="str">
        <f t="shared" si="24"/>
        <v>Allegheny County</v>
      </c>
      <c r="D752" s="44" t="s">
        <v>2075</v>
      </c>
      <c r="E752" s="5" t="s">
        <v>2076</v>
      </c>
      <c r="F752" s="21" t="s">
        <v>214</v>
      </c>
      <c r="G752" s="39" t="s">
        <v>215</v>
      </c>
      <c r="H752" s="1"/>
    </row>
    <row r="753" spans="1:8" ht="116" x14ac:dyDescent="0.35">
      <c r="A753" s="34" t="s">
        <v>1962</v>
      </c>
      <c r="B753" s="1" t="s">
        <v>460</v>
      </c>
      <c r="C753" s="5" t="str">
        <f t="shared" si="24"/>
        <v>Lancaster County</v>
      </c>
      <c r="D753" s="44" t="s">
        <v>2077</v>
      </c>
      <c r="E753" s="1" t="s">
        <v>2078</v>
      </c>
      <c r="F753" s="21" t="s">
        <v>463</v>
      </c>
      <c r="G753" s="39" t="s">
        <v>47</v>
      </c>
      <c r="H753" s="1"/>
    </row>
    <row r="754" spans="1:8" ht="130.5" x14ac:dyDescent="0.35">
      <c r="A754" s="34" t="s">
        <v>1962</v>
      </c>
      <c r="B754" s="1" t="s">
        <v>43</v>
      </c>
      <c r="C754" s="5" t="str">
        <f t="shared" si="24"/>
        <v>York County</v>
      </c>
      <c r="D754" s="44" t="s">
        <v>2079</v>
      </c>
      <c r="E754" s="1" t="s">
        <v>2080</v>
      </c>
      <c r="F754" s="21" t="s">
        <v>46</v>
      </c>
      <c r="G754" s="39" t="s">
        <v>47</v>
      </c>
      <c r="H754" s="1"/>
    </row>
    <row r="755" spans="1:8" ht="87" x14ac:dyDescent="0.35">
      <c r="A755" s="34" t="s">
        <v>1962</v>
      </c>
      <c r="B755" s="1" t="s">
        <v>480</v>
      </c>
      <c r="C755" s="5" t="str">
        <f t="shared" si="24"/>
        <v>Bucks County</v>
      </c>
      <c r="D755" s="44" t="s">
        <v>2081</v>
      </c>
      <c r="E755" s="1" t="s">
        <v>2082</v>
      </c>
      <c r="F755" s="21" t="s">
        <v>483</v>
      </c>
      <c r="G755" s="39" t="s">
        <v>484</v>
      </c>
      <c r="H755" s="1"/>
    </row>
    <row r="756" spans="1:8" ht="101.5" x14ac:dyDescent="0.35">
      <c r="A756" s="34" t="s">
        <v>1962</v>
      </c>
      <c r="B756" s="1" t="s">
        <v>485</v>
      </c>
      <c r="C756" s="5" t="str">
        <f t="shared" si="24"/>
        <v>Montgomery County</v>
      </c>
      <c r="D756" s="44" t="s">
        <v>2083</v>
      </c>
      <c r="E756" s="1" t="s">
        <v>2084</v>
      </c>
      <c r="F756" s="21" t="s">
        <v>845</v>
      </c>
      <c r="G756" s="39" t="s">
        <v>489</v>
      </c>
      <c r="H756" s="1"/>
    </row>
    <row r="757" spans="1:8" ht="58" x14ac:dyDescent="0.35">
      <c r="A757" s="34" t="s">
        <v>1962</v>
      </c>
      <c r="B757" s="1" t="s">
        <v>148</v>
      </c>
      <c r="C757" s="5" t="str">
        <f t="shared" si="24"/>
        <v>Erie County</v>
      </c>
      <c r="D757" s="44" t="s">
        <v>2015</v>
      </c>
      <c r="E757" s="1" t="s">
        <v>2085</v>
      </c>
      <c r="F757" s="37" t="s">
        <v>492</v>
      </c>
      <c r="G757" s="39" t="s">
        <v>152</v>
      </c>
      <c r="H757" s="1"/>
    </row>
    <row r="758" spans="1:8" ht="116" x14ac:dyDescent="0.35">
      <c r="A758" s="34" t="s">
        <v>1962</v>
      </c>
      <c r="B758" s="1" t="s">
        <v>493</v>
      </c>
      <c r="C758" s="5" t="str">
        <f t="shared" si="24"/>
        <v>Butler County</v>
      </c>
      <c r="D758" s="44" t="s">
        <v>2086</v>
      </c>
      <c r="E758" s="1" t="s">
        <v>2087</v>
      </c>
      <c r="F758" s="21" t="s">
        <v>496</v>
      </c>
      <c r="G758" s="39" t="s">
        <v>497</v>
      </c>
      <c r="H758" s="1"/>
    </row>
    <row r="759" spans="1:8" ht="43.5" x14ac:dyDescent="0.35">
      <c r="A759" s="34" t="s">
        <v>1962</v>
      </c>
      <c r="B759" s="1" t="s">
        <v>582</v>
      </c>
      <c r="C759" s="5" t="str">
        <f t="shared" si="24"/>
        <v>Wayne County</v>
      </c>
      <c r="D759" s="44" t="s">
        <v>2088</v>
      </c>
      <c r="E759" s="1" t="s">
        <v>2089</v>
      </c>
      <c r="F759" s="21" t="s">
        <v>585</v>
      </c>
      <c r="G759" s="39" t="s">
        <v>497</v>
      </c>
      <c r="H759" s="1"/>
    </row>
    <row r="760" spans="1:8" ht="87" x14ac:dyDescent="0.35">
      <c r="A760" s="34" t="s">
        <v>1962</v>
      </c>
      <c r="B760" s="1" t="s">
        <v>498</v>
      </c>
      <c r="C760" s="5" t="str">
        <f t="shared" si="24"/>
        <v>Lancaster County</v>
      </c>
      <c r="D760" s="44" t="s">
        <v>2090</v>
      </c>
      <c r="E760" s="1" t="s">
        <v>2091</v>
      </c>
      <c r="F760" s="21" t="s">
        <v>501</v>
      </c>
      <c r="G760" s="39" t="s">
        <v>497</v>
      </c>
      <c r="H760" s="1"/>
    </row>
    <row r="761" spans="1:8" ht="145" x14ac:dyDescent="0.35">
      <c r="A761" s="34" t="s">
        <v>1962</v>
      </c>
      <c r="B761" s="1" t="s">
        <v>591</v>
      </c>
      <c r="C761" s="5" t="str">
        <f t="shared" si="24"/>
        <v>Wyoming County</v>
      </c>
      <c r="D761" s="44" t="s">
        <v>2092</v>
      </c>
      <c r="E761" s="1" t="s">
        <v>2093</v>
      </c>
      <c r="F761" s="21" t="s">
        <v>594</v>
      </c>
      <c r="G761" s="39" t="s">
        <v>595</v>
      </c>
      <c r="H761" s="1"/>
    </row>
    <row r="762" spans="1:8" ht="130.5" x14ac:dyDescent="0.35">
      <c r="A762" s="34" t="s">
        <v>1962</v>
      </c>
      <c r="B762" s="1" t="s">
        <v>2094</v>
      </c>
      <c r="C762" s="5" t="str">
        <f t="shared" si="24"/>
        <v>Adams County</v>
      </c>
      <c r="D762" s="44" t="s">
        <v>2095</v>
      </c>
      <c r="E762" s="1" t="s">
        <v>2096</v>
      </c>
      <c r="F762" s="21" t="s">
        <v>2097</v>
      </c>
      <c r="G762" s="39" t="s">
        <v>163</v>
      </c>
      <c r="H762" s="1"/>
    </row>
    <row r="763" spans="1:8" ht="174" x14ac:dyDescent="0.35">
      <c r="A763" s="34" t="s">
        <v>1962</v>
      </c>
      <c r="B763" s="1" t="s">
        <v>159</v>
      </c>
      <c r="C763" s="5" t="str">
        <f t="shared" si="24"/>
        <v>York County</v>
      </c>
      <c r="D763" s="44" t="s">
        <v>2098</v>
      </c>
      <c r="E763" s="1" t="s">
        <v>2099</v>
      </c>
      <c r="F763" s="21" t="s">
        <v>162</v>
      </c>
      <c r="G763" s="39" t="s">
        <v>163</v>
      </c>
      <c r="H763" s="1"/>
    </row>
    <row r="764" spans="1:8" ht="101.5" x14ac:dyDescent="0.35">
      <c r="A764" s="34" t="s">
        <v>1962</v>
      </c>
      <c r="B764" s="1" t="s">
        <v>169</v>
      </c>
      <c r="C764" s="5" t="str">
        <f t="shared" si="24"/>
        <v>Lackawanna County</v>
      </c>
      <c r="D764" s="44" t="s">
        <v>1987</v>
      </c>
      <c r="E764" s="1" t="s">
        <v>2100</v>
      </c>
      <c r="F764" s="21" t="s">
        <v>172</v>
      </c>
      <c r="G764" s="39" t="s">
        <v>173</v>
      </c>
      <c r="H764" s="1"/>
    </row>
    <row r="765" spans="1:8" ht="116" x14ac:dyDescent="0.35">
      <c r="A765" s="34" t="s">
        <v>1962</v>
      </c>
      <c r="B765" s="1" t="s">
        <v>519</v>
      </c>
      <c r="C765" s="5" t="str">
        <f t="shared" si="24"/>
        <v>Cumberland County</v>
      </c>
      <c r="D765" s="44" t="s">
        <v>1998</v>
      </c>
      <c r="E765" s="1" t="s">
        <v>2101</v>
      </c>
      <c r="F765" s="21" t="s">
        <v>864</v>
      </c>
      <c r="G765" s="39" t="s">
        <v>173</v>
      </c>
      <c r="H765" s="1"/>
    </row>
    <row r="766" spans="1:8" ht="58" x14ac:dyDescent="0.35">
      <c r="A766" s="34" t="s">
        <v>1962</v>
      </c>
      <c r="B766" s="1" t="s">
        <v>175</v>
      </c>
      <c r="C766" s="5" t="str">
        <f t="shared" si="24"/>
        <v>Lackawanna County</v>
      </c>
      <c r="D766" s="44" t="s">
        <v>2015</v>
      </c>
      <c r="E766" s="1" t="s">
        <v>2102</v>
      </c>
      <c r="F766" s="21" t="s">
        <v>178</v>
      </c>
      <c r="G766" s="39" t="s">
        <v>179</v>
      </c>
      <c r="H766" s="1"/>
    </row>
    <row r="767" spans="1:8" ht="188.5" x14ac:dyDescent="0.35">
      <c r="A767" s="34" t="s">
        <v>1962</v>
      </c>
      <c r="B767" s="1" t="s">
        <v>54</v>
      </c>
      <c r="C767" s="5" t="str">
        <f t="shared" si="24"/>
        <v>York County</v>
      </c>
      <c r="D767" s="44" t="s">
        <v>2103</v>
      </c>
      <c r="E767" s="1" t="s">
        <v>2104</v>
      </c>
      <c r="F767" s="21" t="s">
        <v>57</v>
      </c>
      <c r="G767" s="39" t="s">
        <v>58</v>
      </c>
      <c r="H767" s="1"/>
    </row>
    <row r="768" spans="1:8" ht="409.5" x14ac:dyDescent="0.35">
      <c r="A768" s="34" t="s">
        <v>1962</v>
      </c>
      <c r="B768" s="1" t="s">
        <v>48</v>
      </c>
      <c r="C768" s="5" t="str">
        <f t="shared" si="24"/>
        <v>Union County</v>
      </c>
      <c r="D768" s="44" t="s">
        <v>2105</v>
      </c>
      <c r="E768" s="1" t="s">
        <v>2106</v>
      </c>
      <c r="F768" s="21" t="s">
        <v>51</v>
      </c>
      <c r="G768" s="39" t="s">
        <v>58</v>
      </c>
      <c r="H768" s="1"/>
    </row>
    <row r="769" spans="1:8" ht="174" x14ac:dyDescent="0.35">
      <c r="A769" s="34" t="s">
        <v>1962</v>
      </c>
      <c r="B769" s="1" t="s">
        <v>198</v>
      </c>
      <c r="C769" s="5" t="str">
        <f t="shared" si="24"/>
        <v>Northumberland County</v>
      </c>
      <c r="D769" s="44" t="s">
        <v>2098</v>
      </c>
      <c r="E769" s="1" t="s">
        <v>2107</v>
      </c>
      <c r="F769" s="21" t="s">
        <v>201</v>
      </c>
      <c r="G769" s="39" t="s">
        <v>52</v>
      </c>
      <c r="H769" s="1"/>
    </row>
    <row r="770" spans="1:8" ht="58" x14ac:dyDescent="0.35">
      <c r="A770" s="34" t="s">
        <v>1962</v>
      </c>
      <c r="B770" s="1" t="s">
        <v>60</v>
      </c>
      <c r="C770" s="5" t="str">
        <f t="shared" si="24"/>
        <v>Centre County</v>
      </c>
      <c r="D770" s="44" t="s">
        <v>2108</v>
      </c>
      <c r="E770" s="1" t="s">
        <v>2109</v>
      </c>
      <c r="F770" s="21" t="s">
        <v>1374</v>
      </c>
      <c r="G770" s="39" t="s">
        <v>52</v>
      </c>
      <c r="H770" s="1"/>
    </row>
    <row r="771" spans="1:8" ht="174" x14ac:dyDescent="0.35">
      <c r="A771" s="34" t="s">
        <v>1962</v>
      </c>
      <c r="B771" s="1" t="s">
        <v>546</v>
      </c>
      <c r="C771" s="5" t="str">
        <f t="shared" si="24"/>
        <v>Cumberland County</v>
      </c>
      <c r="D771" s="44" t="s">
        <v>2098</v>
      </c>
      <c r="E771" s="1" t="s">
        <v>2110</v>
      </c>
      <c r="F771" s="21" t="s">
        <v>549</v>
      </c>
      <c r="G771" s="39" t="s">
        <v>52</v>
      </c>
      <c r="H771" s="1"/>
    </row>
    <row r="772" spans="1:8" ht="188.5" x14ac:dyDescent="0.35">
      <c r="A772" s="34" t="s">
        <v>1962</v>
      </c>
      <c r="B772" s="1" t="s">
        <v>65</v>
      </c>
      <c r="C772" s="5" t="str">
        <f t="shared" si="24"/>
        <v>Columbia County</v>
      </c>
      <c r="D772" s="44" t="s">
        <v>2111</v>
      </c>
      <c r="E772" s="1" t="s">
        <v>2112</v>
      </c>
      <c r="F772" s="21" t="s">
        <v>68</v>
      </c>
      <c r="G772" s="39" t="s">
        <v>69</v>
      </c>
      <c r="H772" s="1"/>
    </row>
    <row r="773" spans="1:8" ht="72.5" x14ac:dyDescent="0.35">
      <c r="A773" s="34" t="s">
        <v>2113</v>
      </c>
      <c r="B773" s="3" t="s">
        <v>947</v>
      </c>
      <c r="C773" s="5" t="str">
        <f t="shared" si="24"/>
        <v>Adams County</v>
      </c>
      <c r="D773" s="44" t="s">
        <v>2114</v>
      </c>
      <c r="E773" s="5" t="s">
        <v>2115</v>
      </c>
      <c r="F773" s="18" t="s">
        <v>950</v>
      </c>
      <c r="G773" s="39" t="s">
        <v>19</v>
      </c>
      <c r="H773" s="1"/>
    </row>
    <row r="774" spans="1:8" ht="174" x14ac:dyDescent="0.35">
      <c r="A774" s="34" t="s">
        <v>2113</v>
      </c>
      <c r="B774" s="3" t="s">
        <v>947</v>
      </c>
      <c r="C774" s="5" t="str">
        <f t="shared" si="24"/>
        <v>Adams County</v>
      </c>
      <c r="D774" s="44" t="s">
        <v>2116</v>
      </c>
      <c r="E774" s="5" t="s">
        <v>2117</v>
      </c>
      <c r="F774" s="18" t="s">
        <v>950</v>
      </c>
      <c r="G774" s="39" t="s">
        <v>19</v>
      </c>
      <c r="H774" s="1"/>
    </row>
    <row r="775" spans="1:8" ht="58" x14ac:dyDescent="0.35">
      <c r="A775" s="34" t="s">
        <v>2113</v>
      </c>
      <c r="B775" s="3" t="s">
        <v>2118</v>
      </c>
      <c r="C775" s="5" t="str">
        <f t="shared" si="24"/>
        <v>Lancaster County</v>
      </c>
      <c r="D775" s="44" t="s">
        <v>2119</v>
      </c>
      <c r="E775" s="5" t="s">
        <v>2120</v>
      </c>
      <c r="F775" s="10" t="s">
        <v>1971</v>
      </c>
      <c r="G775" s="39" t="s">
        <v>282</v>
      </c>
      <c r="H775" s="1"/>
    </row>
    <row r="776" spans="1:8" ht="116" x14ac:dyDescent="0.35">
      <c r="A776" s="34" t="s">
        <v>2113</v>
      </c>
      <c r="B776" s="3" t="s">
        <v>443</v>
      </c>
      <c r="C776" s="5" t="str">
        <f t="shared" si="24"/>
        <v xml:space="preserve">Lehigh County </v>
      </c>
      <c r="D776" s="44" t="s">
        <v>2121</v>
      </c>
      <c r="E776" s="5" t="s">
        <v>2122</v>
      </c>
      <c r="F776" s="10" t="s">
        <v>2123</v>
      </c>
      <c r="G776" s="39" t="s">
        <v>282</v>
      </c>
      <c r="H776" s="1"/>
    </row>
    <row r="777" spans="1:8" ht="116" x14ac:dyDescent="0.35">
      <c r="A777" s="34" t="s">
        <v>2113</v>
      </c>
      <c r="B777" s="3" t="s">
        <v>1677</v>
      </c>
      <c r="C777" s="5" t="str">
        <f t="shared" si="24"/>
        <v xml:space="preserve">Berks County </v>
      </c>
      <c r="D777" s="44" t="s">
        <v>2124</v>
      </c>
      <c r="E777" s="5" t="s">
        <v>1679</v>
      </c>
      <c r="F777" s="10" t="s">
        <v>554</v>
      </c>
      <c r="G777" s="39" t="s">
        <v>282</v>
      </c>
      <c r="H777" s="1"/>
    </row>
    <row r="778" spans="1:8" ht="188.5" x14ac:dyDescent="0.35">
      <c r="A778" s="34" t="s">
        <v>2113</v>
      </c>
      <c r="B778" s="3" t="s">
        <v>555</v>
      </c>
      <c r="C778" s="5" t="str">
        <f t="shared" si="24"/>
        <v>Berks County</v>
      </c>
      <c r="D778" s="44" t="s">
        <v>2125</v>
      </c>
      <c r="E778" s="5" t="s">
        <v>2126</v>
      </c>
      <c r="F778" s="10" t="s">
        <v>2127</v>
      </c>
      <c r="G778" s="39" t="s">
        <v>282</v>
      </c>
      <c r="H778" s="39" t="s">
        <v>59</v>
      </c>
    </row>
    <row r="779" spans="1:8" ht="101.5" x14ac:dyDescent="0.35">
      <c r="A779" s="34" t="s">
        <v>2113</v>
      </c>
      <c r="B779" s="3" t="s">
        <v>2128</v>
      </c>
      <c r="C779" s="5" t="str">
        <f t="shared" si="24"/>
        <v>Lackawanna County</v>
      </c>
      <c r="D779" s="44" t="s">
        <v>2129</v>
      </c>
      <c r="E779" s="5" t="s">
        <v>2130</v>
      </c>
      <c r="F779" s="10" t="s">
        <v>2131</v>
      </c>
      <c r="G779" s="39" t="s">
        <v>282</v>
      </c>
      <c r="H779" s="1"/>
    </row>
    <row r="780" spans="1:8" ht="145" x14ac:dyDescent="0.35">
      <c r="A780" s="34" t="s">
        <v>2113</v>
      </c>
      <c r="B780" s="3" t="s">
        <v>1572</v>
      </c>
      <c r="C780" s="5" t="str">
        <f t="shared" si="24"/>
        <v xml:space="preserve">Adams County </v>
      </c>
      <c r="D780" s="44" t="s">
        <v>2132</v>
      </c>
      <c r="E780" s="5" t="s">
        <v>2133</v>
      </c>
      <c r="F780" s="10" t="s">
        <v>237</v>
      </c>
      <c r="G780" s="39" t="s">
        <v>282</v>
      </c>
      <c r="H780" s="1"/>
    </row>
    <row r="781" spans="1:8" ht="58" x14ac:dyDescent="0.35">
      <c r="A781" s="34" t="s">
        <v>2113</v>
      </c>
      <c r="B781" s="1" t="s">
        <v>455</v>
      </c>
      <c r="C781" s="5" t="str">
        <f t="shared" si="24"/>
        <v>Berks County</v>
      </c>
      <c r="D781" s="44" t="s">
        <v>2134</v>
      </c>
      <c r="E781" s="5" t="s">
        <v>2135</v>
      </c>
      <c r="F781" s="10" t="s">
        <v>2136</v>
      </c>
      <c r="G781" s="39" t="s">
        <v>282</v>
      </c>
      <c r="H781" s="39" t="s">
        <v>59</v>
      </c>
    </row>
    <row r="782" spans="1:8" ht="72.5" x14ac:dyDescent="0.35">
      <c r="A782" s="34" t="s">
        <v>2113</v>
      </c>
      <c r="B782" s="1" t="s">
        <v>20</v>
      </c>
      <c r="C782" s="5" t="str">
        <f t="shared" si="24"/>
        <v>Lackawanna County</v>
      </c>
      <c r="D782" s="44" t="s">
        <v>2137</v>
      </c>
      <c r="E782" s="5" t="s">
        <v>2138</v>
      </c>
      <c r="F782" s="46" t="s">
        <v>23</v>
      </c>
      <c r="G782" s="39" t="s">
        <v>24</v>
      </c>
      <c r="H782" s="1"/>
    </row>
    <row r="783" spans="1:8" ht="43.5" x14ac:dyDescent="0.35">
      <c r="A783" s="34" t="s">
        <v>2113</v>
      </c>
      <c r="B783" s="3" t="s">
        <v>15</v>
      </c>
      <c r="C783" s="5" t="str">
        <f t="shared" si="24"/>
        <v>Butler County</v>
      </c>
      <c r="D783" s="44" t="s">
        <v>2139</v>
      </c>
      <c r="E783" s="5" t="s">
        <v>2140</v>
      </c>
      <c r="F783" s="21" t="s">
        <v>2141</v>
      </c>
      <c r="G783" s="39" t="s">
        <v>282</v>
      </c>
      <c r="H783" s="1"/>
    </row>
    <row r="784" spans="1:8" ht="43.5" x14ac:dyDescent="0.35">
      <c r="A784" s="34" t="s">
        <v>2113</v>
      </c>
      <c r="B784" s="1" t="s">
        <v>15</v>
      </c>
      <c r="C784" s="5" t="str">
        <f t="shared" si="24"/>
        <v>Butler County</v>
      </c>
      <c r="D784" s="44" t="s">
        <v>2142</v>
      </c>
      <c r="E784" s="5" t="s">
        <v>2143</v>
      </c>
      <c r="F784" s="21" t="s">
        <v>18</v>
      </c>
      <c r="G784" s="39" t="s">
        <v>19</v>
      </c>
      <c r="H784" s="1"/>
    </row>
    <row r="785" spans="1:8" ht="58" x14ac:dyDescent="0.35">
      <c r="A785" s="34" t="s">
        <v>2113</v>
      </c>
      <c r="B785" s="1" t="s">
        <v>25</v>
      </c>
      <c r="C785" s="5" t="str">
        <f t="shared" si="24"/>
        <v>Adams County</v>
      </c>
      <c r="D785" s="44" t="s">
        <v>2144</v>
      </c>
      <c r="E785" s="5" t="s">
        <v>2145</v>
      </c>
      <c r="F785" s="20" t="s">
        <v>1703</v>
      </c>
      <c r="G785" s="39" t="s">
        <v>24</v>
      </c>
      <c r="H785" s="1"/>
    </row>
    <row r="786" spans="1:8" ht="58" x14ac:dyDescent="0.35">
      <c r="A786" s="34" t="s">
        <v>2113</v>
      </c>
      <c r="B786" s="1" t="s">
        <v>25</v>
      </c>
      <c r="C786" s="5" t="str">
        <f t="shared" si="24"/>
        <v>Adams County</v>
      </c>
      <c r="D786" s="44" t="s">
        <v>2146</v>
      </c>
      <c r="E786" s="5" t="s">
        <v>2147</v>
      </c>
      <c r="F786" s="20" t="s">
        <v>28</v>
      </c>
      <c r="G786" s="39" t="s">
        <v>24</v>
      </c>
      <c r="H786" s="1"/>
    </row>
    <row r="787" spans="1:8" ht="101.5" x14ac:dyDescent="0.35">
      <c r="A787" s="34" t="s">
        <v>2113</v>
      </c>
      <c r="B787" s="1" t="s">
        <v>649</v>
      </c>
      <c r="C787" s="5" t="str">
        <f t="shared" si="24"/>
        <v>Allegheny County</v>
      </c>
      <c r="D787" s="44" t="s">
        <v>2148</v>
      </c>
      <c r="E787" s="5" t="s">
        <v>2149</v>
      </c>
      <c r="F787" s="20" t="s">
        <v>1710</v>
      </c>
      <c r="G787" s="39" t="s">
        <v>13</v>
      </c>
      <c r="H787" s="1"/>
    </row>
    <row r="788" spans="1:8" ht="246.5" x14ac:dyDescent="0.35">
      <c r="A788" s="34" t="s">
        <v>2113</v>
      </c>
      <c r="B788" s="1" t="s">
        <v>226</v>
      </c>
      <c r="C788" s="5" t="str">
        <f t="shared" si="24"/>
        <v>Columbia County</v>
      </c>
      <c r="D788" s="44" t="s">
        <v>2150</v>
      </c>
      <c r="E788" s="5" t="s">
        <v>2151</v>
      </c>
      <c r="F788" s="20" t="s">
        <v>229</v>
      </c>
      <c r="G788" s="39" t="s">
        <v>13</v>
      </c>
      <c r="H788" s="1"/>
    </row>
    <row r="789" spans="1:8" ht="72.5" x14ac:dyDescent="0.35">
      <c r="A789" s="34" t="s">
        <v>2113</v>
      </c>
      <c r="B789" s="1" t="s">
        <v>33</v>
      </c>
      <c r="C789" s="5" t="str">
        <f t="shared" si="24"/>
        <v>Columbia County</v>
      </c>
      <c r="D789" s="44" t="s">
        <v>2152</v>
      </c>
      <c r="E789" s="5" t="s">
        <v>1714</v>
      </c>
      <c r="F789" s="17" t="s">
        <v>1715</v>
      </c>
      <c r="G789" s="39" t="s">
        <v>13</v>
      </c>
      <c r="H789" s="1"/>
    </row>
    <row r="790" spans="1:8" ht="319" x14ac:dyDescent="0.35">
      <c r="A790" s="34" t="s">
        <v>2113</v>
      </c>
      <c r="B790" s="1" t="s">
        <v>33</v>
      </c>
      <c r="C790" s="5" t="str">
        <f t="shared" si="24"/>
        <v>Columbia County</v>
      </c>
      <c r="D790" s="44" t="s">
        <v>2153</v>
      </c>
      <c r="E790" s="5" t="s">
        <v>1724</v>
      </c>
      <c r="F790" s="17" t="s">
        <v>1715</v>
      </c>
      <c r="G790" s="39" t="s">
        <v>13</v>
      </c>
      <c r="H790" s="1"/>
    </row>
    <row r="791" spans="1:8" ht="145" x14ac:dyDescent="0.35">
      <c r="A791" s="34" t="s">
        <v>2113</v>
      </c>
      <c r="B791" s="1" t="s">
        <v>29</v>
      </c>
      <c r="C791" s="5" t="str">
        <f t="shared" si="24"/>
        <v>Beaver County</v>
      </c>
      <c r="D791" s="44" t="s">
        <v>2154</v>
      </c>
      <c r="E791" s="5" t="s">
        <v>2155</v>
      </c>
      <c r="F791" s="20" t="s">
        <v>2002</v>
      </c>
      <c r="G791" s="39" t="s">
        <v>13</v>
      </c>
      <c r="H791" s="1"/>
    </row>
    <row r="792" spans="1:8" ht="72.5" x14ac:dyDescent="0.35">
      <c r="A792" s="34" t="s">
        <v>2113</v>
      </c>
      <c r="B792" s="1" t="s">
        <v>29</v>
      </c>
      <c r="C792" s="5" t="str">
        <f t="shared" si="24"/>
        <v>Beaver County</v>
      </c>
      <c r="D792" s="44" t="s">
        <v>2156</v>
      </c>
      <c r="E792" s="5" t="s">
        <v>2157</v>
      </c>
      <c r="F792" s="10" t="s">
        <v>2002</v>
      </c>
      <c r="G792" s="39" t="s">
        <v>13</v>
      </c>
      <c r="H792" s="1"/>
    </row>
    <row r="793" spans="1:8" ht="43.5" x14ac:dyDescent="0.35">
      <c r="A793" s="34" t="s">
        <v>2113</v>
      </c>
      <c r="B793" s="1" t="s">
        <v>29</v>
      </c>
      <c r="C793" s="5" t="str">
        <f t="shared" ref="C793:C856" si="25">IFERROR(RIGHT(B793, LEN(B793) - FIND(",", B793)-1),B793)</f>
        <v>Beaver County</v>
      </c>
      <c r="D793" s="44" t="s">
        <v>2158</v>
      </c>
      <c r="E793" s="5" t="s">
        <v>2159</v>
      </c>
      <c r="F793" s="20" t="s">
        <v>1718</v>
      </c>
      <c r="G793" s="39" t="s">
        <v>13</v>
      </c>
      <c r="H793" s="1"/>
    </row>
    <row r="794" spans="1:8" ht="87" x14ac:dyDescent="0.35">
      <c r="A794" s="34" t="s">
        <v>2113</v>
      </c>
      <c r="B794" s="1" t="s">
        <v>234</v>
      </c>
      <c r="C794" s="5" t="str">
        <f t="shared" si="25"/>
        <v>Adams County</v>
      </c>
      <c r="D794" s="44" t="s">
        <v>2160</v>
      </c>
      <c r="E794" s="5" t="s">
        <v>2009</v>
      </c>
      <c r="F794" s="20" t="s">
        <v>237</v>
      </c>
      <c r="G794" s="39" t="s">
        <v>13</v>
      </c>
      <c r="H794" s="1"/>
    </row>
    <row r="795" spans="1:8" ht="203" x14ac:dyDescent="0.35">
      <c r="A795" s="34" t="s">
        <v>2113</v>
      </c>
      <c r="B795" s="1" t="s">
        <v>39</v>
      </c>
      <c r="C795" s="5" t="str">
        <f t="shared" si="25"/>
        <v>Clarion County</v>
      </c>
      <c r="D795" s="44" t="s">
        <v>2161</v>
      </c>
      <c r="E795" s="5" t="s">
        <v>2162</v>
      </c>
      <c r="F795" s="6" t="s">
        <v>42</v>
      </c>
      <c r="G795" s="39" t="s">
        <v>19</v>
      </c>
      <c r="H795" s="1"/>
    </row>
    <row r="796" spans="1:8" ht="101.5" x14ac:dyDescent="0.35">
      <c r="A796" s="34" t="s">
        <v>2113</v>
      </c>
      <c r="B796" s="1" t="s">
        <v>39</v>
      </c>
      <c r="C796" s="5" t="str">
        <f t="shared" si="25"/>
        <v>Clarion County</v>
      </c>
      <c r="D796" s="44" t="s">
        <v>2163</v>
      </c>
      <c r="E796" s="5" t="s">
        <v>2164</v>
      </c>
      <c r="F796" s="18" t="s">
        <v>42</v>
      </c>
      <c r="G796" s="39" t="s">
        <v>19</v>
      </c>
      <c r="H796" s="1"/>
    </row>
    <row r="797" spans="1:8" ht="72.5" x14ac:dyDescent="0.35">
      <c r="A797" s="34" t="s">
        <v>2113</v>
      </c>
      <c r="B797" s="3" t="s">
        <v>243</v>
      </c>
      <c r="C797" s="5" t="str">
        <f t="shared" si="25"/>
        <v>Luzerne County</v>
      </c>
      <c r="D797" s="44" t="s">
        <v>2165</v>
      </c>
      <c r="E797" s="5" t="s">
        <v>2166</v>
      </c>
      <c r="F797" s="18" t="s">
        <v>246</v>
      </c>
      <c r="G797" s="39" t="s">
        <v>124</v>
      </c>
      <c r="H797" s="1"/>
    </row>
    <row r="798" spans="1:8" ht="43.5" x14ac:dyDescent="0.35">
      <c r="A798" s="34" t="s">
        <v>2113</v>
      </c>
      <c r="B798" s="1" t="s">
        <v>71</v>
      </c>
      <c r="C798" s="5" t="str">
        <f t="shared" si="25"/>
        <v>Forest County</v>
      </c>
      <c r="D798" s="44" t="s">
        <v>2167</v>
      </c>
      <c r="E798" s="5" t="s">
        <v>2168</v>
      </c>
      <c r="F798" s="6" t="s">
        <v>72</v>
      </c>
      <c r="G798" s="39" t="s">
        <v>19</v>
      </c>
      <c r="H798" s="1"/>
    </row>
    <row r="799" spans="1:8" ht="72.5" x14ac:dyDescent="0.35">
      <c r="A799" s="34" t="s">
        <v>2113</v>
      </c>
      <c r="B799" s="1" t="s">
        <v>871</v>
      </c>
      <c r="C799" s="5" t="str">
        <f t="shared" si="25"/>
        <v>Lackawanna County</v>
      </c>
      <c r="D799" s="44" t="s">
        <v>2169</v>
      </c>
      <c r="E799" s="5" t="s">
        <v>2170</v>
      </c>
      <c r="F799" s="20" t="s">
        <v>874</v>
      </c>
      <c r="G799" s="39" t="s">
        <v>114</v>
      </c>
      <c r="H799" s="1"/>
    </row>
    <row r="800" spans="1:8" ht="348" x14ac:dyDescent="0.35">
      <c r="A800" s="34" t="s">
        <v>2113</v>
      </c>
      <c r="B800" s="1" t="s">
        <v>1013</v>
      </c>
      <c r="C800" s="5" t="str">
        <f t="shared" si="25"/>
        <v>Tioga County</v>
      </c>
      <c r="D800" s="44" t="s">
        <v>2171</v>
      </c>
      <c r="E800" s="5" t="s">
        <v>2172</v>
      </c>
      <c r="F800" s="20" t="s">
        <v>1016</v>
      </c>
      <c r="G800" s="39" t="s">
        <v>811</v>
      </c>
      <c r="H800" s="1"/>
    </row>
    <row r="801" spans="1:8" ht="101.5" x14ac:dyDescent="0.35">
      <c r="A801" s="34" t="s">
        <v>2113</v>
      </c>
      <c r="B801" s="1" t="s">
        <v>1013</v>
      </c>
      <c r="C801" s="5" t="str">
        <f t="shared" si="25"/>
        <v>Tioga County</v>
      </c>
      <c r="D801" s="44" t="s">
        <v>2173</v>
      </c>
      <c r="E801" s="5" t="s">
        <v>2174</v>
      </c>
      <c r="F801" s="20" t="s">
        <v>1016</v>
      </c>
      <c r="G801" s="39" t="s">
        <v>811</v>
      </c>
      <c r="H801" s="1"/>
    </row>
    <row r="802" spans="1:8" ht="159.5" x14ac:dyDescent="0.35">
      <c r="A802" s="34" t="s">
        <v>2113</v>
      </c>
      <c r="B802" s="1" t="s">
        <v>2175</v>
      </c>
      <c r="C802" s="5" t="str">
        <f t="shared" si="25"/>
        <v>Mifflin County</v>
      </c>
      <c r="D802" s="44" t="s">
        <v>2176</v>
      </c>
      <c r="E802" s="5" t="s">
        <v>2177</v>
      </c>
      <c r="F802" s="20" t="s">
        <v>815</v>
      </c>
      <c r="G802" s="39" t="s">
        <v>252</v>
      </c>
      <c r="H802" s="1"/>
    </row>
    <row r="803" spans="1:8" ht="58" x14ac:dyDescent="0.35">
      <c r="A803" s="34" t="s">
        <v>2113</v>
      </c>
      <c r="B803" s="1" t="s">
        <v>110</v>
      </c>
      <c r="C803" s="5" t="str">
        <f t="shared" si="25"/>
        <v>Beaver County</v>
      </c>
      <c r="D803" s="44" t="s">
        <v>2178</v>
      </c>
      <c r="E803" s="5" t="s">
        <v>2179</v>
      </c>
      <c r="F803" s="18" t="s">
        <v>113</v>
      </c>
      <c r="G803" s="39" t="s">
        <v>114</v>
      </c>
      <c r="H803" s="1"/>
    </row>
    <row r="804" spans="1:8" ht="145" x14ac:dyDescent="0.35">
      <c r="A804" s="34" t="s">
        <v>2113</v>
      </c>
      <c r="B804" s="1" t="s">
        <v>818</v>
      </c>
      <c r="C804" s="5" t="str">
        <f t="shared" si="25"/>
        <v>Erie County</v>
      </c>
      <c r="D804" s="44" t="s">
        <v>2180</v>
      </c>
      <c r="E804" s="5" t="s">
        <v>2181</v>
      </c>
      <c r="F804" s="18" t="s">
        <v>821</v>
      </c>
      <c r="G804" s="39" t="s">
        <v>19</v>
      </c>
      <c r="H804" s="1"/>
    </row>
    <row r="805" spans="1:8" ht="116" x14ac:dyDescent="0.35">
      <c r="A805" s="34" t="s">
        <v>2113</v>
      </c>
      <c r="B805" s="1" t="s">
        <v>822</v>
      </c>
      <c r="C805" s="5" t="str">
        <f t="shared" si="25"/>
        <v>Franklin County</v>
      </c>
      <c r="D805" s="44" t="s">
        <v>2182</v>
      </c>
      <c r="E805" s="5" t="s">
        <v>2183</v>
      </c>
      <c r="F805" s="18" t="s">
        <v>1759</v>
      </c>
      <c r="G805" s="39" t="s">
        <v>142</v>
      </c>
      <c r="H805" s="1"/>
    </row>
    <row r="806" spans="1:8" ht="130.5" x14ac:dyDescent="0.35">
      <c r="A806" s="34" t="s">
        <v>2113</v>
      </c>
      <c r="B806" s="1" t="s">
        <v>568</v>
      </c>
      <c r="C806" s="5" t="str">
        <f t="shared" si="25"/>
        <v>Berks County</v>
      </c>
      <c r="D806" s="44" t="s">
        <v>2184</v>
      </c>
      <c r="E806" s="5" t="s">
        <v>2185</v>
      </c>
      <c r="F806" s="18" t="s">
        <v>571</v>
      </c>
      <c r="G806" s="39" t="s">
        <v>572</v>
      </c>
      <c r="H806" s="1"/>
    </row>
    <row r="807" spans="1:8" ht="159.5" x14ac:dyDescent="0.35">
      <c r="A807" s="34" t="s">
        <v>2113</v>
      </c>
      <c r="B807" s="1" t="s">
        <v>115</v>
      </c>
      <c r="C807" s="5" t="str">
        <f t="shared" si="25"/>
        <v>Union County</v>
      </c>
      <c r="D807" s="44" t="s">
        <v>2186</v>
      </c>
      <c r="E807" s="5" t="s">
        <v>2187</v>
      </c>
      <c r="F807" s="18" t="s">
        <v>118</v>
      </c>
      <c r="G807" s="39" t="s">
        <v>119</v>
      </c>
      <c r="H807" s="1"/>
    </row>
    <row r="808" spans="1:8" ht="188.5" x14ac:dyDescent="0.35">
      <c r="A808" s="34" t="s">
        <v>2113</v>
      </c>
      <c r="B808" s="1" t="s">
        <v>1189</v>
      </c>
      <c r="C808" s="5" t="str">
        <f t="shared" si="25"/>
        <v>Cumberland County</v>
      </c>
      <c r="D808" s="44" t="s">
        <v>2188</v>
      </c>
      <c r="E808" s="5" t="s">
        <v>1453</v>
      </c>
      <c r="F808" s="18" t="s">
        <v>1772</v>
      </c>
      <c r="G808" s="39" t="s">
        <v>307</v>
      </c>
      <c r="H808" s="1"/>
    </row>
    <row r="809" spans="1:8" ht="362.5" x14ac:dyDescent="0.35">
      <c r="A809" s="34" t="s">
        <v>2113</v>
      </c>
      <c r="B809" s="1" t="s">
        <v>2189</v>
      </c>
      <c r="C809" s="5" t="str">
        <f t="shared" si="25"/>
        <v>Delaware County</v>
      </c>
      <c r="D809" s="44" t="s">
        <v>2190</v>
      </c>
      <c r="E809" s="5" t="s">
        <v>2191</v>
      </c>
      <c r="F809" s="18" t="s">
        <v>2192</v>
      </c>
      <c r="G809" s="39" t="s">
        <v>307</v>
      </c>
      <c r="H809" s="1"/>
    </row>
    <row r="810" spans="1:8" ht="409.5" x14ac:dyDescent="0.35">
      <c r="A810" s="34" t="s">
        <v>2113</v>
      </c>
      <c r="B810" s="1" t="s">
        <v>1951</v>
      </c>
      <c r="C810" s="5" t="str">
        <f t="shared" si="25"/>
        <v>Allegheny County</v>
      </c>
      <c r="D810" s="44" t="s">
        <v>2193</v>
      </c>
      <c r="E810" s="5" t="s">
        <v>2194</v>
      </c>
      <c r="F810" s="18" t="s">
        <v>264</v>
      </c>
      <c r="G810" s="39" t="s">
        <v>124</v>
      </c>
      <c r="H810" s="1"/>
    </row>
    <row r="811" spans="1:8" ht="409.5" x14ac:dyDescent="0.35">
      <c r="A811" s="34" t="s">
        <v>2113</v>
      </c>
      <c r="B811" s="1" t="s">
        <v>1036</v>
      </c>
      <c r="C811" s="5" t="str">
        <f t="shared" si="25"/>
        <v>York County</v>
      </c>
      <c r="D811" s="44" t="s">
        <v>2195</v>
      </c>
      <c r="E811" s="5" t="s">
        <v>2033</v>
      </c>
      <c r="F811" s="18" t="s">
        <v>2196</v>
      </c>
      <c r="G811" s="39" t="s">
        <v>158</v>
      </c>
      <c r="H811" s="1"/>
    </row>
    <row r="812" spans="1:8" ht="409.5" x14ac:dyDescent="0.35">
      <c r="A812" s="34" t="s">
        <v>2113</v>
      </c>
      <c r="B812" s="1" t="s">
        <v>943</v>
      </c>
      <c r="C812" s="5" t="str">
        <f t="shared" si="25"/>
        <v>Columbia County</v>
      </c>
      <c r="D812" s="44" t="s">
        <v>2197</v>
      </c>
      <c r="E812" s="5" t="s">
        <v>2198</v>
      </c>
      <c r="F812" s="18" t="s">
        <v>1775</v>
      </c>
      <c r="G812" s="39" t="s">
        <v>158</v>
      </c>
      <c r="H812" s="1"/>
    </row>
    <row r="813" spans="1:8" ht="409.5" x14ac:dyDescent="0.35">
      <c r="A813" s="34" t="s">
        <v>2113</v>
      </c>
      <c r="B813" s="1" t="s">
        <v>1200</v>
      </c>
      <c r="C813" s="5" t="str">
        <f t="shared" si="25"/>
        <v>Westmoreland County</v>
      </c>
      <c r="D813" s="44" t="s">
        <v>2199</v>
      </c>
      <c r="E813" s="5" t="s">
        <v>2036</v>
      </c>
      <c r="F813" s="18" t="s">
        <v>2037</v>
      </c>
      <c r="G813" s="39" t="s">
        <v>158</v>
      </c>
      <c r="H813" s="1"/>
    </row>
    <row r="814" spans="1:8" ht="377" x14ac:dyDescent="0.35">
      <c r="A814" s="34" t="s">
        <v>2113</v>
      </c>
      <c r="B814" s="1" t="s">
        <v>1212</v>
      </c>
      <c r="C814" s="5" t="str">
        <f t="shared" si="25"/>
        <v>Bucks County</v>
      </c>
      <c r="D814" s="44" t="s">
        <v>2200</v>
      </c>
      <c r="E814" s="5" t="s">
        <v>2201</v>
      </c>
      <c r="F814" s="18" t="s">
        <v>2202</v>
      </c>
      <c r="G814" s="39" t="s">
        <v>158</v>
      </c>
      <c r="H814" s="1"/>
    </row>
    <row r="815" spans="1:8" ht="232" x14ac:dyDescent="0.35">
      <c r="A815" s="34" t="s">
        <v>2113</v>
      </c>
      <c r="B815" s="1" t="s">
        <v>1216</v>
      </c>
      <c r="C815" s="5" t="str">
        <f t="shared" si="25"/>
        <v>Allegheny County</v>
      </c>
      <c r="D815" s="44" t="s">
        <v>2203</v>
      </c>
      <c r="E815" s="5" t="s">
        <v>2204</v>
      </c>
      <c r="F815" s="18" t="s">
        <v>2205</v>
      </c>
      <c r="G815" s="39" t="s">
        <v>158</v>
      </c>
      <c r="H815" s="1"/>
    </row>
    <row r="816" spans="1:8" ht="409.5" x14ac:dyDescent="0.35">
      <c r="A816" s="34" t="s">
        <v>2113</v>
      </c>
      <c r="B816" s="5" t="s">
        <v>120</v>
      </c>
      <c r="C816" s="5" t="str">
        <f t="shared" si="25"/>
        <v>York County</v>
      </c>
      <c r="D816" s="44" t="s">
        <v>2206</v>
      </c>
      <c r="E816" s="5" t="s">
        <v>2207</v>
      </c>
      <c r="F816" s="19" t="s">
        <v>1738</v>
      </c>
      <c r="G816" s="38" t="s">
        <v>124</v>
      </c>
      <c r="H816" s="1"/>
    </row>
    <row r="817" spans="1:8" ht="409.5" x14ac:dyDescent="0.35">
      <c r="A817" s="34" t="s">
        <v>2113</v>
      </c>
      <c r="B817" s="5" t="s">
        <v>125</v>
      </c>
      <c r="C817" s="5" t="str">
        <f t="shared" si="25"/>
        <v>Beaver County</v>
      </c>
      <c r="D817" s="44" t="s">
        <v>2208</v>
      </c>
      <c r="E817" s="5" t="s">
        <v>1783</v>
      </c>
      <c r="F817" s="18" t="s">
        <v>2209</v>
      </c>
      <c r="G817" s="38" t="s">
        <v>282</v>
      </c>
      <c r="H817" s="1"/>
    </row>
    <row r="818" spans="1:8" ht="72.5" x14ac:dyDescent="0.35">
      <c r="A818" s="34" t="s">
        <v>2113</v>
      </c>
      <c r="B818" s="1" t="s">
        <v>2210</v>
      </c>
      <c r="C818" s="5" t="str">
        <f t="shared" si="25"/>
        <v>Mercer County</v>
      </c>
      <c r="D818" s="44" t="s">
        <v>2211</v>
      </c>
      <c r="E818" s="5" t="s">
        <v>2212</v>
      </c>
      <c r="F818" s="20" t="s">
        <v>132</v>
      </c>
      <c r="G818" s="39" t="s">
        <v>307</v>
      </c>
      <c r="H818" s="39" t="s">
        <v>2213</v>
      </c>
    </row>
    <row r="819" spans="1:8" ht="261" x14ac:dyDescent="0.35">
      <c r="A819" s="34" t="s">
        <v>2113</v>
      </c>
      <c r="B819" s="1" t="s">
        <v>1497</v>
      </c>
      <c r="C819" s="5" t="str">
        <f t="shared" si="25"/>
        <v>Carbon County</v>
      </c>
      <c r="D819" s="44" t="s">
        <v>2214</v>
      </c>
      <c r="E819" s="5" t="s">
        <v>2215</v>
      </c>
      <c r="F819" s="10" t="s">
        <v>2216</v>
      </c>
      <c r="G819" s="39" t="s">
        <v>307</v>
      </c>
      <c r="H819" s="1"/>
    </row>
    <row r="820" spans="1:8" ht="58" x14ac:dyDescent="0.35">
      <c r="A820" s="34" t="s">
        <v>2113</v>
      </c>
      <c r="B820" s="1" t="s">
        <v>832</v>
      </c>
      <c r="C820" s="5" t="str">
        <f t="shared" si="25"/>
        <v>Northampton County</v>
      </c>
      <c r="D820" s="44" t="s">
        <v>2217</v>
      </c>
      <c r="E820" s="5" t="s">
        <v>1789</v>
      </c>
      <c r="F820" s="20" t="s">
        <v>1790</v>
      </c>
      <c r="G820" s="39" t="s">
        <v>137</v>
      </c>
      <c r="H820" s="1"/>
    </row>
    <row r="821" spans="1:8" ht="87" x14ac:dyDescent="0.35">
      <c r="A821" s="34" t="s">
        <v>2113</v>
      </c>
      <c r="B821" s="1" t="s">
        <v>717</v>
      </c>
      <c r="C821" s="5" t="str">
        <f t="shared" si="25"/>
        <v>Allegheny County</v>
      </c>
      <c r="D821" s="44" t="s">
        <v>2218</v>
      </c>
      <c r="E821" s="1" t="s">
        <v>2219</v>
      </c>
      <c r="F821" s="21" t="s">
        <v>861</v>
      </c>
      <c r="G821" s="39" t="s">
        <v>721</v>
      </c>
      <c r="H821" s="1"/>
    </row>
    <row r="822" spans="1:8" ht="72.5" x14ac:dyDescent="0.35">
      <c r="A822" s="34" t="s">
        <v>2113</v>
      </c>
      <c r="B822" s="3" t="s">
        <v>180</v>
      </c>
      <c r="C822" s="5" t="str">
        <f t="shared" si="25"/>
        <v>Susquehanna County</v>
      </c>
      <c r="D822" s="44" t="s">
        <v>2220</v>
      </c>
      <c r="E822" s="1" t="s">
        <v>2221</v>
      </c>
      <c r="F822" s="21" t="s">
        <v>183</v>
      </c>
      <c r="G822" s="39" t="s">
        <v>184</v>
      </c>
      <c r="H822" s="1"/>
    </row>
    <row r="823" spans="1:8" ht="43.5" x14ac:dyDescent="0.35">
      <c r="A823" s="34" t="s">
        <v>2113</v>
      </c>
      <c r="B823" s="1" t="s">
        <v>278</v>
      </c>
      <c r="C823" s="5" t="str">
        <f t="shared" si="25"/>
        <v>Lehigh County</v>
      </c>
      <c r="D823" s="44" t="s">
        <v>2222</v>
      </c>
      <c r="E823" s="3" t="s">
        <v>1795</v>
      </c>
      <c r="F823" s="20" t="s">
        <v>281</v>
      </c>
      <c r="G823" s="39" t="s">
        <v>158</v>
      </c>
      <c r="H823" s="1"/>
    </row>
    <row r="824" spans="1:8" ht="409.5" x14ac:dyDescent="0.35">
      <c r="A824" s="34" t="s">
        <v>2113</v>
      </c>
      <c r="B824" s="3" t="s">
        <v>143</v>
      </c>
      <c r="C824" s="5" t="str">
        <f t="shared" si="25"/>
        <v>Montour County</v>
      </c>
      <c r="D824" s="44" t="s">
        <v>2223</v>
      </c>
      <c r="E824" s="25" t="s">
        <v>2224</v>
      </c>
      <c r="F824" s="20" t="s">
        <v>1400</v>
      </c>
      <c r="G824" s="39" t="s">
        <v>282</v>
      </c>
      <c r="H824" s="1"/>
    </row>
    <row r="825" spans="1:8" ht="116" x14ac:dyDescent="0.35">
      <c r="A825" s="34" t="s">
        <v>2113</v>
      </c>
      <c r="B825" s="3" t="s">
        <v>295</v>
      </c>
      <c r="C825" s="5" t="str">
        <f t="shared" si="25"/>
        <v>Lancaster County</v>
      </c>
      <c r="D825" s="44" t="s">
        <v>2225</v>
      </c>
      <c r="E825" s="25" t="s">
        <v>2226</v>
      </c>
      <c r="F825" s="19" t="s">
        <v>578</v>
      </c>
      <c r="G825" s="39" t="s">
        <v>282</v>
      </c>
      <c r="H825" s="1"/>
    </row>
    <row r="826" spans="1:8" ht="101.5" x14ac:dyDescent="0.35">
      <c r="A826" s="34" t="s">
        <v>2113</v>
      </c>
      <c r="B826" s="3" t="s">
        <v>1800</v>
      </c>
      <c r="C826" s="5" t="str">
        <f t="shared" si="25"/>
        <v>Dauphin County</v>
      </c>
      <c r="D826" s="44" t="s">
        <v>2227</v>
      </c>
      <c r="E826" s="25" t="s">
        <v>2228</v>
      </c>
      <c r="F826" s="19" t="s">
        <v>320</v>
      </c>
      <c r="G826" s="39" t="s">
        <v>312</v>
      </c>
      <c r="H826" s="1"/>
    </row>
    <row r="827" spans="1:8" ht="101.5" x14ac:dyDescent="0.35">
      <c r="A827" s="34" t="s">
        <v>2113</v>
      </c>
      <c r="B827" s="3" t="s">
        <v>154</v>
      </c>
      <c r="C827" s="5" t="str">
        <f t="shared" si="25"/>
        <v>Monroe County</v>
      </c>
      <c r="D827" s="44" t="s">
        <v>2229</v>
      </c>
      <c r="E827" s="25" t="s">
        <v>2230</v>
      </c>
      <c r="F827" s="19" t="s">
        <v>1409</v>
      </c>
      <c r="G827" s="39" t="s">
        <v>158</v>
      </c>
      <c r="H827" s="1"/>
    </row>
    <row r="828" spans="1:8" ht="72.5" x14ac:dyDescent="0.35">
      <c r="A828" s="34" t="s">
        <v>2113</v>
      </c>
      <c r="B828" s="3" t="s">
        <v>165</v>
      </c>
      <c r="C828" s="5" t="str">
        <f t="shared" si="25"/>
        <v>Montour County</v>
      </c>
      <c r="D828" s="44" t="s">
        <v>2231</v>
      </c>
      <c r="E828" s="25" t="s">
        <v>2232</v>
      </c>
      <c r="F828" s="21" t="s">
        <v>168</v>
      </c>
      <c r="G828" s="39" t="s">
        <v>119</v>
      </c>
      <c r="H828" s="1"/>
    </row>
    <row r="829" spans="1:8" ht="319" x14ac:dyDescent="0.35">
      <c r="A829" s="34" t="s">
        <v>2113</v>
      </c>
      <c r="B829" s="3" t="s">
        <v>165</v>
      </c>
      <c r="C829" s="5" t="str">
        <f t="shared" si="25"/>
        <v>Montour County</v>
      </c>
      <c r="D829" s="44" t="s">
        <v>2233</v>
      </c>
      <c r="E829" s="25" t="s">
        <v>2234</v>
      </c>
      <c r="F829" s="21" t="s">
        <v>168</v>
      </c>
      <c r="G829" s="39" t="s">
        <v>119</v>
      </c>
      <c r="H829" s="39" t="s">
        <v>2213</v>
      </c>
    </row>
    <row r="830" spans="1:8" ht="72.5" x14ac:dyDescent="0.35">
      <c r="A830" s="34" t="s">
        <v>2113</v>
      </c>
      <c r="B830" s="3" t="s">
        <v>355</v>
      </c>
      <c r="C830" s="5" t="str">
        <f t="shared" si="25"/>
        <v>Lancaster County</v>
      </c>
      <c r="D830" s="44" t="s">
        <v>2235</v>
      </c>
      <c r="E830" s="25" t="s">
        <v>2236</v>
      </c>
      <c r="F830" s="21" t="s">
        <v>1811</v>
      </c>
      <c r="G830" s="39" t="s">
        <v>282</v>
      </c>
      <c r="H830" s="1"/>
    </row>
    <row r="831" spans="1:8" ht="72.5" x14ac:dyDescent="0.35">
      <c r="A831" s="34" t="s">
        <v>2113</v>
      </c>
      <c r="B831" s="5" t="s">
        <v>194</v>
      </c>
      <c r="C831" s="5" t="str">
        <f t="shared" si="25"/>
        <v>Washington County</v>
      </c>
      <c r="D831" s="44" t="s">
        <v>2237</v>
      </c>
      <c r="E831" s="25" t="s">
        <v>2238</v>
      </c>
      <c r="F831" s="21" t="s">
        <v>197</v>
      </c>
      <c r="G831" s="38" t="s">
        <v>193</v>
      </c>
      <c r="H831" s="1"/>
    </row>
    <row r="832" spans="1:8" ht="72.5" x14ac:dyDescent="0.35">
      <c r="A832" s="34" t="s">
        <v>2113</v>
      </c>
      <c r="B832" s="1" t="s">
        <v>185</v>
      </c>
      <c r="C832" s="5" t="str">
        <f t="shared" si="25"/>
        <v>Northumberland County</v>
      </c>
      <c r="D832" s="44" t="s">
        <v>2239</v>
      </c>
      <c r="E832" s="25" t="s">
        <v>2240</v>
      </c>
      <c r="F832" s="21" t="s">
        <v>188</v>
      </c>
      <c r="G832" s="39" t="s">
        <v>142</v>
      </c>
      <c r="H832" s="1"/>
    </row>
    <row r="833" spans="1:8" ht="409.5" x14ac:dyDescent="0.35">
      <c r="A833" s="34" t="s">
        <v>2113</v>
      </c>
      <c r="B833" s="5" t="s">
        <v>527</v>
      </c>
      <c r="C833" s="5" t="str">
        <f t="shared" si="25"/>
        <v>Allegheny County</v>
      </c>
      <c r="D833" s="44" t="s">
        <v>2241</v>
      </c>
      <c r="E833" s="25" t="s">
        <v>2242</v>
      </c>
      <c r="F833" s="10" t="s">
        <v>272</v>
      </c>
      <c r="G833" s="39" t="s">
        <v>273</v>
      </c>
      <c r="H833" s="1"/>
    </row>
    <row r="834" spans="1:8" ht="101.5" x14ac:dyDescent="0.35">
      <c r="A834" s="34" t="s">
        <v>2113</v>
      </c>
      <c r="B834" s="1" t="s">
        <v>879</v>
      </c>
      <c r="C834" s="5" t="str">
        <f t="shared" si="25"/>
        <v>Allegheny County</v>
      </c>
      <c r="D834" s="44" t="s">
        <v>2148</v>
      </c>
      <c r="E834" s="5" t="s">
        <v>2243</v>
      </c>
      <c r="F834" s="20" t="s">
        <v>882</v>
      </c>
      <c r="G834" s="39" t="s">
        <v>19</v>
      </c>
      <c r="H834" s="1"/>
    </row>
    <row r="835" spans="1:8" ht="188.5" x14ac:dyDescent="0.35">
      <c r="A835" s="34" t="s">
        <v>2113</v>
      </c>
      <c r="B835" s="1" t="s">
        <v>202</v>
      </c>
      <c r="C835" s="5" t="str">
        <f t="shared" si="25"/>
        <v>Tioga County</v>
      </c>
      <c r="D835" s="44" t="s">
        <v>2244</v>
      </c>
      <c r="E835" s="5" t="s">
        <v>2245</v>
      </c>
      <c r="F835" s="21" t="s">
        <v>205</v>
      </c>
      <c r="G835" s="39" t="s">
        <v>142</v>
      </c>
      <c r="H835" s="1"/>
    </row>
    <row r="836" spans="1:8" ht="188.5" x14ac:dyDescent="0.35">
      <c r="A836" s="34" t="s">
        <v>2113</v>
      </c>
      <c r="B836" s="1" t="s">
        <v>401</v>
      </c>
      <c r="C836" s="5" t="str">
        <f t="shared" si="25"/>
        <v>Lancaster County</v>
      </c>
      <c r="D836" s="44" t="s">
        <v>2246</v>
      </c>
      <c r="E836" s="5" t="s">
        <v>2247</v>
      </c>
      <c r="F836" s="21" t="s">
        <v>404</v>
      </c>
      <c r="G836" s="39" t="s">
        <v>405</v>
      </c>
      <c r="H836" s="1"/>
    </row>
    <row r="837" spans="1:8" ht="87" x14ac:dyDescent="0.35">
      <c r="A837" s="34" t="s">
        <v>2113</v>
      </c>
      <c r="B837" s="1" t="s">
        <v>401</v>
      </c>
      <c r="C837" s="5" t="str">
        <f t="shared" si="25"/>
        <v>Lancaster County</v>
      </c>
      <c r="D837" s="44" t="s">
        <v>2248</v>
      </c>
      <c r="E837" s="5" t="s">
        <v>2249</v>
      </c>
      <c r="F837" s="21" t="s">
        <v>404</v>
      </c>
      <c r="G837" s="39" t="s">
        <v>405</v>
      </c>
      <c r="H837" s="1"/>
    </row>
    <row r="838" spans="1:8" ht="188.5" x14ac:dyDescent="0.35">
      <c r="A838" s="34" t="s">
        <v>2113</v>
      </c>
      <c r="B838" s="1" t="s">
        <v>411</v>
      </c>
      <c r="C838" s="5" t="str">
        <f t="shared" si="25"/>
        <v>Berks County</v>
      </c>
      <c r="D838" s="44" t="s">
        <v>2250</v>
      </c>
      <c r="E838" s="5" t="s">
        <v>2072</v>
      </c>
      <c r="F838" s="21" t="s">
        <v>414</v>
      </c>
      <c r="G838" s="39" t="s">
        <v>415</v>
      </c>
      <c r="H838" s="1"/>
    </row>
    <row r="839" spans="1:8" ht="232" x14ac:dyDescent="0.35">
      <c r="A839" s="34" t="s">
        <v>2113</v>
      </c>
      <c r="B839" s="1" t="s">
        <v>429</v>
      </c>
      <c r="C839" s="5" t="str">
        <f t="shared" si="25"/>
        <v>Montgomery County</v>
      </c>
      <c r="D839" s="44" t="s">
        <v>2251</v>
      </c>
      <c r="E839" s="5" t="s">
        <v>2252</v>
      </c>
      <c r="F839" s="21" t="s">
        <v>432</v>
      </c>
      <c r="G839" s="39" t="s">
        <v>418</v>
      </c>
      <c r="H839" s="1"/>
    </row>
    <row r="840" spans="1:8" ht="246.5" x14ac:dyDescent="0.35">
      <c r="A840" s="34" t="s">
        <v>2113</v>
      </c>
      <c r="B840" s="1" t="s">
        <v>429</v>
      </c>
      <c r="C840" s="5" t="str">
        <f t="shared" si="25"/>
        <v>Montgomery County</v>
      </c>
      <c r="D840" s="44" t="s">
        <v>2253</v>
      </c>
      <c r="E840" s="5" t="s">
        <v>1831</v>
      </c>
      <c r="F840" s="21" t="s">
        <v>432</v>
      </c>
      <c r="G840" s="39" t="s">
        <v>418</v>
      </c>
      <c r="H840" s="1"/>
    </row>
    <row r="841" spans="1:8" ht="333.5" x14ac:dyDescent="0.35">
      <c r="A841" s="34" t="s">
        <v>2113</v>
      </c>
      <c r="B841" s="1" t="s">
        <v>206</v>
      </c>
      <c r="C841" s="5" t="str">
        <f t="shared" si="25"/>
        <v>Erie County</v>
      </c>
      <c r="D841" s="44" t="s">
        <v>2254</v>
      </c>
      <c r="E841" s="5" t="s">
        <v>2255</v>
      </c>
      <c r="F841" s="21" t="s">
        <v>209</v>
      </c>
      <c r="G841" s="39" t="s">
        <v>210</v>
      </c>
      <c r="H841" s="39" t="s">
        <v>2213</v>
      </c>
    </row>
    <row r="842" spans="1:8" ht="188.5" x14ac:dyDescent="0.35">
      <c r="A842" s="34" t="s">
        <v>2113</v>
      </c>
      <c r="B842" s="1" t="s">
        <v>206</v>
      </c>
      <c r="C842" s="5" t="str">
        <f t="shared" si="25"/>
        <v>Erie County</v>
      </c>
      <c r="D842" s="44" t="s">
        <v>2256</v>
      </c>
      <c r="E842" s="5" t="s">
        <v>2257</v>
      </c>
      <c r="F842" s="21" t="s">
        <v>209</v>
      </c>
      <c r="G842" s="39" t="s">
        <v>210</v>
      </c>
      <c r="H842" s="1"/>
    </row>
    <row r="843" spans="1:8" ht="58" x14ac:dyDescent="0.35">
      <c r="A843" s="34" t="s">
        <v>2113</v>
      </c>
      <c r="B843" s="1" t="s">
        <v>433</v>
      </c>
      <c r="C843" s="5" t="str">
        <f t="shared" si="25"/>
        <v>Luzerne County</v>
      </c>
      <c r="D843" s="44" t="s">
        <v>2258</v>
      </c>
      <c r="E843" s="5" t="s">
        <v>2259</v>
      </c>
      <c r="F843" s="21" t="s">
        <v>436</v>
      </c>
      <c r="G843" s="39" t="s">
        <v>437</v>
      </c>
      <c r="H843" s="1"/>
    </row>
    <row r="844" spans="1:8" ht="409.5" x14ac:dyDescent="0.35">
      <c r="A844" s="34" t="s">
        <v>2113</v>
      </c>
      <c r="B844" s="1" t="s">
        <v>726</v>
      </c>
      <c r="C844" s="5" t="str">
        <f t="shared" si="25"/>
        <v>Allegheny County</v>
      </c>
      <c r="D844" s="44" t="s">
        <v>2260</v>
      </c>
      <c r="E844" s="5" t="s">
        <v>2261</v>
      </c>
      <c r="F844" s="21" t="s">
        <v>1563</v>
      </c>
      <c r="G844" s="39" t="s">
        <v>215</v>
      </c>
      <c r="H844" s="1"/>
    </row>
    <row r="845" spans="1:8" ht="43.5" x14ac:dyDescent="0.35">
      <c r="A845" s="34" t="s">
        <v>2113</v>
      </c>
      <c r="B845" s="1" t="s">
        <v>726</v>
      </c>
      <c r="C845" s="5" t="str">
        <f t="shared" si="25"/>
        <v>Allegheny County</v>
      </c>
      <c r="D845" s="44" t="s">
        <v>2262</v>
      </c>
      <c r="E845" s="5" t="s">
        <v>2263</v>
      </c>
      <c r="F845" s="21" t="s">
        <v>1563</v>
      </c>
      <c r="G845" s="39" t="s">
        <v>215</v>
      </c>
      <c r="H845" s="1"/>
    </row>
    <row r="846" spans="1:8" ht="43.5" x14ac:dyDescent="0.35">
      <c r="A846" s="34" t="s">
        <v>2113</v>
      </c>
      <c r="B846" s="1" t="s">
        <v>421</v>
      </c>
      <c r="C846" s="5" t="str">
        <f t="shared" si="25"/>
        <v>York County</v>
      </c>
      <c r="D846" s="44" t="s">
        <v>2264</v>
      </c>
      <c r="E846" s="5" t="s">
        <v>2265</v>
      </c>
      <c r="F846" s="21" t="s">
        <v>424</v>
      </c>
      <c r="G846" s="39" t="s">
        <v>215</v>
      </c>
      <c r="H846" s="1"/>
    </row>
    <row r="847" spans="1:8" ht="101.5" x14ac:dyDescent="0.35">
      <c r="A847" s="34" t="s">
        <v>2113</v>
      </c>
      <c r="B847" s="1" t="s">
        <v>460</v>
      </c>
      <c r="C847" s="5" t="str">
        <f t="shared" si="25"/>
        <v>Lancaster County</v>
      </c>
      <c r="D847" s="44" t="s">
        <v>2266</v>
      </c>
      <c r="E847" s="1" t="s">
        <v>2267</v>
      </c>
      <c r="F847" s="21" t="s">
        <v>463</v>
      </c>
      <c r="G847" s="39" t="s">
        <v>47</v>
      </c>
      <c r="H847" s="1"/>
    </row>
    <row r="848" spans="1:8" ht="188.5" x14ac:dyDescent="0.35">
      <c r="A848" s="34" t="s">
        <v>2113</v>
      </c>
      <c r="B848" s="1" t="s">
        <v>43</v>
      </c>
      <c r="C848" s="5" t="str">
        <f t="shared" si="25"/>
        <v>York County</v>
      </c>
      <c r="D848" s="44" t="s">
        <v>2268</v>
      </c>
      <c r="E848" s="1" t="s">
        <v>2269</v>
      </c>
      <c r="F848" s="21" t="s">
        <v>46</v>
      </c>
      <c r="G848" s="39" t="s">
        <v>47</v>
      </c>
      <c r="H848" s="1"/>
    </row>
    <row r="849" spans="1:8" ht="72.5" x14ac:dyDescent="0.35">
      <c r="A849" s="34" t="s">
        <v>2113</v>
      </c>
      <c r="B849" s="1" t="s">
        <v>480</v>
      </c>
      <c r="C849" s="5" t="str">
        <f t="shared" si="25"/>
        <v>Bucks County</v>
      </c>
      <c r="D849" s="44" t="s">
        <v>2270</v>
      </c>
      <c r="E849" s="1" t="s">
        <v>2271</v>
      </c>
      <c r="F849" s="21" t="s">
        <v>483</v>
      </c>
      <c r="G849" s="39" t="s">
        <v>484</v>
      </c>
      <c r="H849" s="1"/>
    </row>
    <row r="850" spans="1:8" ht="406" x14ac:dyDescent="0.35">
      <c r="A850" s="34" t="s">
        <v>2113</v>
      </c>
      <c r="B850" s="1" t="s">
        <v>485</v>
      </c>
      <c r="C850" s="5" t="str">
        <f t="shared" si="25"/>
        <v>Montgomery County</v>
      </c>
      <c r="D850" s="44" t="s">
        <v>2272</v>
      </c>
      <c r="E850" s="1" t="s">
        <v>2273</v>
      </c>
      <c r="F850" s="21" t="s">
        <v>845</v>
      </c>
      <c r="G850" s="39" t="s">
        <v>489</v>
      </c>
      <c r="H850" s="1"/>
    </row>
    <row r="851" spans="1:8" ht="130.5" x14ac:dyDescent="0.35">
      <c r="A851" s="34" t="s">
        <v>2113</v>
      </c>
      <c r="B851" s="1" t="s">
        <v>148</v>
      </c>
      <c r="C851" s="5" t="str">
        <f t="shared" si="25"/>
        <v>Erie County</v>
      </c>
      <c r="D851" s="44" t="s">
        <v>2274</v>
      </c>
      <c r="E851" s="1" t="s">
        <v>2275</v>
      </c>
      <c r="F851" s="37" t="s">
        <v>492</v>
      </c>
      <c r="G851" s="39" t="s">
        <v>152</v>
      </c>
      <c r="H851" s="1"/>
    </row>
    <row r="852" spans="1:8" ht="101.5" x14ac:dyDescent="0.35">
      <c r="A852" s="34" t="s">
        <v>2113</v>
      </c>
      <c r="B852" s="1" t="s">
        <v>493</v>
      </c>
      <c r="C852" s="5" t="str">
        <f t="shared" si="25"/>
        <v>Butler County</v>
      </c>
      <c r="D852" s="44" t="s">
        <v>2148</v>
      </c>
      <c r="E852" s="1" t="s">
        <v>2276</v>
      </c>
      <c r="F852" s="21" t="s">
        <v>496</v>
      </c>
      <c r="G852" s="39" t="s">
        <v>497</v>
      </c>
      <c r="H852" s="1"/>
    </row>
    <row r="853" spans="1:8" ht="275.5" x14ac:dyDescent="0.35">
      <c r="A853" s="34" t="s">
        <v>2113</v>
      </c>
      <c r="B853" s="1" t="s">
        <v>582</v>
      </c>
      <c r="C853" s="5" t="str">
        <f t="shared" si="25"/>
        <v>Wayne County</v>
      </c>
      <c r="D853" s="44" t="s">
        <v>2277</v>
      </c>
      <c r="E853" s="1" t="s">
        <v>2278</v>
      </c>
      <c r="F853" s="21" t="s">
        <v>585</v>
      </c>
      <c r="G853" s="39" t="s">
        <v>497</v>
      </c>
      <c r="H853" s="1"/>
    </row>
    <row r="854" spans="1:8" ht="130.5" x14ac:dyDescent="0.35">
      <c r="A854" s="34" t="s">
        <v>2113</v>
      </c>
      <c r="B854" s="1" t="s">
        <v>498</v>
      </c>
      <c r="C854" s="5" t="str">
        <f t="shared" si="25"/>
        <v>Lancaster County</v>
      </c>
      <c r="D854" s="44" t="s">
        <v>2279</v>
      </c>
      <c r="E854" s="1" t="s">
        <v>2280</v>
      </c>
      <c r="F854" s="21" t="s">
        <v>501</v>
      </c>
      <c r="G854" s="39" t="s">
        <v>497</v>
      </c>
      <c r="H854" s="1"/>
    </row>
    <row r="855" spans="1:8" ht="101.5" x14ac:dyDescent="0.35">
      <c r="A855" s="34" t="s">
        <v>2113</v>
      </c>
      <c r="B855" s="1" t="s">
        <v>498</v>
      </c>
      <c r="C855" s="5" t="str">
        <f t="shared" si="25"/>
        <v>Lancaster County</v>
      </c>
      <c r="D855" s="44" t="s">
        <v>2281</v>
      </c>
      <c r="E855" s="1" t="s">
        <v>2282</v>
      </c>
      <c r="F855" s="21" t="s">
        <v>501</v>
      </c>
      <c r="G855" s="39" t="s">
        <v>497</v>
      </c>
      <c r="H855" s="1"/>
    </row>
    <row r="856" spans="1:8" ht="159.5" x14ac:dyDescent="0.35">
      <c r="A856" s="34" t="s">
        <v>2113</v>
      </c>
      <c r="B856" s="1" t="s">
        <v>498</v>
      </c>
      <c r="C856" s="5" t="str">
        <f t="shared" si="25"/>
        <v>Lancaster County</v>
      </c>
      <c r="D856" s="44" t="s">
        <v>2283</v>
      </c>
      <c r="E856" s="1" t="s">
        <v>2284</v>
      </c>
      <c r="F856" s="21" t="s">
        <v>501</v>
      </c>
      <c r="G856" s="39" t="s">
        <v>497</v>
      </c>
      <c r="H856" s="1"/>
    </row>
    <row r="857" spans="1:8" ht="409.5" x14ac:dyDescent="0.35">
      <c r="A857" s="34" t="s">
        <v>2113</v>
      </c>
      <c r="B857" s="1" t="s">
        <v>759</v>
      </c>
      <c r="C857" s="5" t="str">
        <f t="shared" ref="C857:C920" si="26">IFERROR(RIGHT(B857, LEN(B857) - FIND(",", B857)-1),B857)</f>
        <v>Lackawanna County</v>
      </c>
      <c r="D857" s="44" t="s">
        <v>2285</v>
      </c>
      <c r="E857" s="1" t="s">
        <v>2286</v>
      </c>
      <c r="F857" s="21" t="s">
        <v>762</v>
      </c>
      <c r="G857" s="39" t="s">
        <v>497</v>
      </c>
      <c r="H857" s="1"/>
    </row>
    <row r="858" spans="1:8" ht="72.5" x14ac:dyDescent="0.35">
      <c r="A858" s="34" t="s">
        <v>2113</v>
      </c>
      <c r="B858" s="1" t="s">
        <v>591</v>
      </c>
      <c r="C858" s="5" t="str">
        <f t="shared" si="26"/>
        <v>Wyoming County</v>
      </c>
      <c r="D858" s="44" t="s">
        <v>2287</v>
      </c>
      <c r="E858" s="1" t="s">
        <v>2288</v>
      </c>
      <c r="F858" s="21" t="s">
        <v>594</v>
      </c>
      <c r="G858" s="39" t="s">
        <v>595</v>
      </c>
      <c r="H858" s="1"/>
    </row>
    <row r="859" spans="1:8" ht="43.5" x14ac:dyDescent="0.35">
      <c r="A859" s="34" t="s">
        <v>2113</v>
      </c>
      <c r="B859" s="1" t="s">
        <v>2094</v>
      </c>
      <c r="C859" s="5" t="str">
        <f t="shared" si="26"/>
        <v>Adams County</v>
      </c>
      <c r="D859" s="44" t="s">
        <v>2289</v>
      </c>
      <c r="E859" s="1" t="s">
        <v>2290</v>
      </c>
      <c r="F859" s="21" t="s">
        <v>2097</v>
      </c>
      <c r="G859" s="39" t="s">
        <v>163</v>
      </c>
      <c r="H859" s="1"/>
    </row>
    <row r="860" spans="1:8" ht="188.5" x14ac:dyDescent="0.35">
      <c r="A860" s="34" t="s">
        <v>2113</v>
      </c>
      <c r="B860" s="1" t="s">
        <v>159</v>
      </c>
      <c r="C860" s="5" t="str">
        <f t="shared" si="26"/>
        <v>York County</v>
      </c>
      <c r="D860" s="44" t="s">
        <v>2291</v>
      </c>
      <c r="E860" s="1" t="s">
        <v>2292</v>
      </c>
      <c r="F860" s="21" t="s">
        <v>162</v>
      </c>
      <c r="G860" s="39" t="s">
        <v>163</v>
      </c>
      <c r="H860" s="1"/>
    </row>
    <row r="861" spans="1:8" ht="75.75" customHeight="1" x14ac:dyDescent="0.35">
      <c r="A861" s="34" t="s">
        <v>2113</v>
      </c>
      <c r="B861" s="1" t="s">
        <v>596</v>
      </c>
      <c r="C861" s="5" t="str">
        <f t="shared" si="26"/>
        <v>Chester County</v>
      </c>
      <c r="D861" s="44" t="s">
        <v>2293</v>
      </c>
      <c r="E861" s="1" t="s">
        <v>2294</v>
      </c>
      <c r="F861" s="21" t="s">
        <v>2295</v>
      </c>
      <c r="G861" s="39" t="s">
        <v>163</v>
      </c>
      <c r="H861" s="1"/>
    </row>
    <row r="862" spans="1:8" ht="101.5" x14ac:dyDescent="0.35">
      <c r="A862" s="34" t="s">
        <v>2113</v>
      </c>
      <c r="B862" s="1" t="s">
        <v>169</v>
      </c>
      <c r="C862" s="5" t="str">
        <f t="shared" si="26"/>
        <v>Lackawanna County</v>
      </c>
      <c r="D862" s="44" t="s">
        <v>2296</v>
      </c>
      <c r="E862" s="1" t="s">
        <v>2297</v>
      </c>
      <c r="F862" s="21" t="s">
        <v>172</v>
      </c>
      <c r="G862" s="39" t="s">
        <v>173</v>
      </c>
      <c r="H862" s="1"/>
    </row>
    <row r="863" spans="1:8" ht="101.5" x14ac:dyDescent="0.35">
      <c r="A863" s="34" t="s">
        <v>2113</v>
      </c>
      <c r="B863" s="1" t="s">
        <v>519</v>
      </c>
      <c r="C863" s="5" t="str">
        <f t="shared" si="26"/>
        <v>Cumberland County</v>
      </c>
      <c r="D863" s="44" t="s">
        <v>2298</v>
      </c>
      <c r="E863" s="1" t="s">
        <v>2299</v>
      </c>
      <c r="F863" s="21" t="s">
        <v>864</v>
      </c>
      <c r="G863" s="39" t="s">
        <v>173</v>
      </c>
      <c r="H863" s="1"/>
    </row>
    <row r="864" spans="1:8" ht="29" x14ac:dyDescent="0.35">
      <c r="A864" s="34" t="s">
        <v>2113</v>
      </c>
      <c r="B864" s="1" t="s">
        <v>523</v>
      </c>
      <c r="C864" s="5" t="str">
        <f t="shared" si="26"/>
        <v>Chester County</v>
      </c>
      <c r="D864" s="44" t="s">
        <v>2300</v>
      </c>
      <c r="E864" s="1" t="s">
        <v>2301</v>
      </c>
      <c r="F864" s="21" t="s">
        <v>525</v>
      </c>
      <c r="G864" s="39" t="s">
        <v>526</v>
      </c>
      <c r="H864" s="1"/>
    </row>
    <row r="865" spans="1:8" ht="58" x14ac:dyDescent="0.35">
      <c r="A865" s="34" t="s">
        <v>2113</v>
      </c>
      <c r="B865" s="1" t="s">
        <v>175</v>
      </c>
      <c r="C865" s="5" t="str">
        <f t="shared" si="26"/>
        <v>Lackawanna County</v>
      </c>
      <c r="D865" s="44" t="s">
        <v>2302</v>
      </c>
      <c r="E865" s="1" t="s">
        <v>2303</v>
      </c>
      <c r="F865" s="21" t="s">
        <v>178</v>
      </c>
      <c r="G865" s="39" t="s">
        <v>179</v>
      </c>
      <c r="H865" s="1"/>
    </row>
    <row r="866" spans="1:8" ht="87" x14ac:dyDescent="0.35">
      <c r="A866" s="34" t="s">
        <v>2113</v>
      </c>
      <c r="B866" s="1" t="s">
        <v>54</v>
      </c>
      <c r="C866" s="5" t="str">
        <f t="shared" si="26"/>
        <v>York County</v>
      </c>
      <c r="D866" s="44" t="s">
        <v>2304</v>
      </c>
      <c r="E866" s="1" t="s">
        <v>2305</v>
      </c>
      <c r="F866" s="21" t="s">
        <v>57</v>
      </c>
      <c r="G866" s="39" t="s">
        <v>58</v>
      </c>
      <c r="H866" s="1"/>
    </row>
    <row r="867" spans="1:8" ht="101.5" x14ac:dyDescent="0.35">
      <c r="A867" s="34" t="s">
        <v>2113</v>
      </c>
      <c r="B867" s="1" t="s">
        <v>600</v>
      </c>
      <c r="C867" s="5" t="str">
        <f t="shared" si="26"/>
        <v>Schuylkill County</v>
      </c>
      <c r="D867" s="44" t="s">
        <v>2306</v>
      </c>
      <c r="E867" s="1" t="s">
        <v>2307</v>
      </c>
      <c r="F867" s="21" t="s">
        <v>603</v>
      </c>
      <c r="G867" s="39" t="s">
        <v>58</v>
      </c>
      <c r="H867" s="1"/>
    </row>
    <row r="868" spans="1:8" ht="145" x14ac:dyDescent="0.35">
      <c r="A868" s="34" t="s">
        <v>2113</v>
      </c>
      <c r="B868" s="1" t="s">
        <v>198</v>
      </c>
      <c r="C868" s="5" t="str">
        <f t="shared" si="26"/>
        <v>Northumberland County</v>
      </c>
      <c r="D868" s="44" t="s">
        <v>2308</v>
      </c>
      <c r="E868" s="1" t="s">
        <v>2309</v>
      </c>
      <c r="F868" s="21" t="s">
        <v>201</v>
      </c>
      <c r="G868" s="39" t="s">
        <v>52</v>
      </c>
      <c r="H868" s="1"/>
    </row>
    <row r="869" spans="1:8" ht="72.5" x14ac:dyDescent="0.35">
      <c r="A869" s="34" t="s">
        <v>2113</v>
      </c>
      <c r="B869" s="1" t="s">
        <v>60</v>
      </c>
      <c r="C869" s="5" t="str">
        <f t="shared" si="26"/>
        <v>Centre County</v>
      </c>
      <c r="D869" s="44" t="s">
        <v>2310</v>
      </c>
      <c r="E869" s="1" t="s">
        <v>2311</v>
      </c>
      <c r="F869" s="21" t="s">
        <v>1374</v>
      </c>
      <c r="G869" s="39" t="s">
        <v>52</v>
      </c>
      <c r="H869" s="1"/>
    </row>
    <row r="870" spans="1:8" ht="72.5" x14ac:dyDescent="0.35">
      <c r="A870" s="34" t="s">
        <v>2113</v>
      </c>
      <c r="B870" s="1" t="s">
        <v>793</v>
      </c>
      <c r="C870" s="5" t="str">
        <f t="shared" si="26"/>
        <v>Allegheny County</v>
      </c>
      <c r="D870" s="44" t="s">
        <v>2312</v>
      </c>
      <c r="E870" s="1" t="s">
        <v>2313</v>
      </c>
      <c r="F870" s="21" t="s">
        <v>796</v>
      </c>
      <c r="G870" s="39" t="s">
        <v>52</v>
      </c>
      <c r="H870" s="1"/>
    </row>
    <row r="871" spans="1:8" ht="101.5" x14ac:dyDescent="0.35">
      <c r="A871" s="34" t="s">
        <v>2113</v>
      </c>
      <c r="B871" s="1" t="s">
        <v>48</v>
      </c>
      <c r="C871" s="5" t="str">
        <f t="shared" si="26"/>
        <v>Union County</v>
      </c>
      <c r="D871" s="44" t="s">
        <v>2314</v>
      </c>
      <c r="E871" s="1" t="s">
        <v>2315</v>
      </c>
      <c r="F871" s="21" t="s">
        <v>51</v>
      </c>
      <c r="G871" s="39" t="s">
        <v>52</v>
      </c>
      <c r="H871" s="1"/>
    </row>
    <row r="872" spans="1:8" ht="116" x14ac:dyDescent="0.35">
      <c r="A872" s="34" t="s">
        <v>2113</v>
      </c>
      <c r="B872" s="1" t="s">
        <v>546</v>
      </c>
      <c r="C872" s="5" t="str">
        <f t="shared" si="26"/>
        <v>Cumberland County</v>
      </c>
      <c r="D872" s="44" t="s">
        <v>2316</v>
      </c>
      <c r="E872" s="1" t="s">
        <v>2317</v>
      </c>
      <c r="F872" s="21" t="s">
        <v>549</v>
      </c>
      <c r="G872" s="39" t="s">
        <v>52</v>
      </c>
      <c r="H872" s="1"/>
    </row>
    <row r="873" spans="1:8" ht="409.5" x14ac:dyDescent="0.35">
      <c r="A873" s="34" t="s">
        <v>2318</v>
      </c>
      <c r="B873" s="1" t="s">
        <v>460</v>
      </c>
      <c r="C873" s="5" t="str">
        <f t="shared" si="26"/>
        <v>Lancaster County</v>
      </c>
      <c r="D873" s="44" t="s">
        <v>2319</v>
      </c>
      <c r="E873" s="1" t="s">
        <v>2320</v>
      </c>
      <c r="F873" s="21" t="s">
        <v>463</v>
      </c>
      <c r="G873" s="39" t="s">
        <v>47</v>
      </c>
      <c r="H873" s="1"/>
    </row>
    <row r="874" spans="1:8" ht="409.5" x14ac:dyDescent="0.35">
      <c r="A874" s="34" t="s">
        <v>2318</v>
      </c>
      <c r="B874" s="1" t="s">
        <v>43</v>
      </c>
      <c r="C874" s="5" t="str">
        <f t="shared" si="26"/>
        <v>York County</v>
      </c>
      <c r="D874" s="44" t="s">
        <v>2321</v>
      </c>
      <c r="E874" s="1" t="s">
        <v>2322</v>
      </c>
      <c r="F874" s="21" t="s">
        <v>46</v>
      </c>
      <c r="G874" s="39" t="s">
        <v>47</v>
      </c>
      <c r="H874" s="1"/>
    </row>
    <row r="875" spans="1:8" ht="275.5" x14ac:dyDescent="0.35">
      <c r="A875" s="34" t="s">
        <v>2318</v>
      </c>
      <c r="B875" s="1" t="s">
        <v>485</v>
      </c>
      <c r="C875" s="5" t="str">
        <f t="shared" si="26"/>
        <v>Montgomery County</v>
      </c>
      <c r="D875" s="44" t="s">
        <v>2323</v>
      </c>
      <c r="E875" s="1" t="s">
        <v>2324</v>
      </c>
      <c r="F875" s="21" t="s">
        <v>845</v>
      </c>
      <c r="G875" s="39" t="s">
        <v>489</v>
      </c>
      <c r="H875" s="1"/>
    </row>
    <row r="876" spans="1:8" ht="217.5" x14ac:dyDescent="0.35">
      <c r="A876" s="34" t="s">
        <v>2318</v>
      </c>
      <c r="B876" s="1" t="s">
        <v>148</v>
      </c>
      <c r="C876" s="5" t="str">
        <f t="shared" si="26"/>
        <v>Erie County</v>
      </c>
      <c r="D876" s="44" t="s">
        <v>2325</v>
      </c>
      <c r="E876" s="1" t="s">
        <v>2326</v>
      </c>
      <c r="F876" s="37" t="s">
        <v>492</v>
      </c>
      <c r="G876" s="39" t="s">
        <v>152</v>
      </c>
      <c r="H876" s="1"/>
    </row>
    <row r="877" spans="1:8" ht="261" x14ac:dyDescent="0.35">
      <c r="A877" s="34" t="s">
        <v>2318</v>
      </c>
      <c r="B877" s="1" t="s">
        <v>759</v>
      </c>
      <c r="C877" s="5" t="str">
        <f t="shared" si="26"/>
        <v>Lackawanna County</v>
      </c>
      <c r="D877" s="44" t="s">
        <v>2327</v>
      </c>
      <c r="E877" s="1" t="s">
        <v>2328</v>
      </c>
      <c r="F877" s="21" t="s">
        <v>762</v>
      </c>
      <c r="G877" s="39" t="s">
        <v>497</v>
      </c>
      <c r="H877" s="1"/>
    </row>
    <row r="878" spans="1:8" ht="275.5" x14ac:dyDescent="0.35">
      <c r="A878" s="34" t="s">
        <v>2318</v>
      </c>
      <c r="B878" s="1" t="s">
        <v>523</v>
      </c>
      <c r="C878" s="5" t="str">
        <f t="shared" si="26"/>
        <v>Chester County</v>
      </c>
      <c r="D878" s="44" t="s">
        <v>2329</v>
      </c>
      <c r="E878" s="1" t="s">
        <v>2330</v>
      </c>
      <c r="F878" s="21" t="s">
        <v>525</v>
      </c>
      <c r="G878" s="39" t="s">
        <v>526</v>
      </c>
      <c r="H878" s="1"/>
    </row>
    <row r="879" spans="1:8" ht="246.5" x14ac:dyDescent="0.35">
      <c r="A879" s="34" t="s">
        <v>2318</v>
      </c>
      <c r="B879" s="1" t="s">
        <v>175</v>
      </c>
      <c r="C879" s="5" t="str">
        <f t="shared" si="26"/>
        <v>Lackawanna County</v>
      </c>
      <c r="D879" s="44" t="s">
        <v>2331</v>
      </c>
      <c r="E879" s="1" t="s">
        <v>2332</v>
      </c>
      <c r="F879" s="21" t="s">
        <v>178</v>
      </c>
      <c r="G879" s="39" t="s">
        <v>179</v>
      </c>
      <c r="H879" s="1"/>
    </row>
    <row r="880" spans="1:8" ht="203" x14ac:dyDescent="0.35">
      <c r="A880" s="34" t="s">
        <v>2318</v>
      </c>
      <c r="B880" s="1" t="s">
        <v>54</v>
      </c>
      <c r="C880" s="5" t="str">
        <f t="shared" si="26"/>
        <v>York County</v>
      </c>
      <c r="D880" s="44" t="s">
        <v>2333</v>
      </c>
      <c r="E880" s="1" t="s">
        <v>2334</v>
      </c>
      <c r="F880" s="21" t="s">
        <v>57</v>
      </c>
      <c r="G880" s="39" t="s">
        <v>58</v>
      </c>
      <c r="H880" s="1"/>
    </row>
    <row r="881" spans="1:8" ht="409.5" x14ac:dyDescent="0.35">
      <c r="A881" s="34" t="s">
        <v>2318</v>
      </c>
      <c r="B881" s="1" t="s">
        <v>198</v>
      </c>
      <c r="C881" s="5" t="str">
        <f t="shared" si="26"/>
        <v>Northumberland County</v>
      </c>
      <c r="D881" s="44" t="s">
        <v>2335</v>
      </c>
      <c r="E881" s="1" t="s">
        <v>2336</v>
      </c>
      <c r="F881" s="21" t="s">
        <v>201</v>
      </c>
      <c r="G881" s="39" t="s">
        <v>52</v>
      </c>
      <c r="H881" s="1"/>
    </row>
    <row r="882" spans="1:8" ht="275.5" x14ac:dyDescent="0.35">
      <c r="A882" s="34" t="s">
        <v>2318</v>
      </c>
      <c r="B882" s="1" t="s">
        <v>60</v>
      </c>
      <c r="C882" s="5" t="str">
        <f t="shared" si="26"/>
        <v>Centre County</v>
      </c>
      <c r="D882" s="44" t="s">
        <v>2337</v>
      </c>
      <c r="E882" s="1" t="s">
        <v>2338</v>
      </c>
      <c r="F882" s="21" t="s">
        <v>1374</v>
      </c>
      <c r="G882" s="39" t="s">
        <v>52</v>
      </c>
      <c r="H882" s="1"/>
    </row>
    <row r="883" spans="1:8" ht="409.5" x14ac:dyDescent="0.35">
      <c r="A883" s="34" t="s">
        <v>2318</v>
      </c>
      <c r="B883" s="1" t="s">
        <v>48</v>
      </c>
      <c r="C883" s="5" t="str">
        <f t="shared" si="26"/>
        <v>Union County</v>
      </c>
      <c r="D883" s="44" t="s">
        <v>2339</v>
      </c>
      <c r="E883" s="1" t="s">
        <v>2340</v>
      </c>
      <c r="F883" s="21" t="s">
        <v>51</v>
      </c>
      <c r="G883" s="39" t="s">
        <v>52</v>
      </c>
      <c r="H883" s="1"/>
    </row>
    <row r="884" spans="1:8" ht="116" x14ac:dyDescent="0.35">
      <c r="A884" s="34" t="s">
        <v>2318</v>
      </c>
      <c r="B884" s="1" t="s">
        <v>546</v>
      </c>
      <c r="C884" s="5" t="str">
        <f t="shared" si="26"/>
        <v>Cumberland County</v>
      </c>
      <c r="D884" s="44" t="s">
        <v>2341</v>
      </c>
      <c r="E884" s="1" t="s">
        <v>2342</v>
      </c>
      <c r="F884" s="21" t="s">
        <v>549</v>
      </c>
      <c r="G884" s="39" t="s">
        <v>52</v>
      </c>
      <c r="H884" s="1"/>
    </row>
    <row r="885" spans="1:8" ht="409.5" x14ac:dyDescent="0.35">
      <c r="A885" s="34" t="s">
        <v>2318</v>
      </c>
      <c r="B885" s="1" t="s">
        <v>65</v>
      </c>
      <c r="C885" s="5" t="str">
        <f t="shared" si="26"/>
        <v>Columbia County</v>
      </c>
      <c r="D885" s="44" t="s">
        <v>2343</v>
      </c>
      <c r="E885" s="1" t="s">
        <v>2344</v>
      </c>
      <c r="F885" s="21" t="s">
        <v>68</v>
      </c>
      <c r="G885" s="39" t="s">
        <v>69</v>
      </c>
      <c r="H885" s="1"/>
    </row>
    <row r="886" spans="1:8" ht="217.5" x14ac:dyDescent="0.35">
      <c r="A886" s="34" t="s">
        <v>2345</v>
      </c>
      <c r="B886" s="3" t="s">
        <v>951</v>
      </c>
      <c r="C886" s="5" t="str">
        <f t="shared" si="26"/>
        <v>Montgomery County</v>
      </c>
      <c r="D886" s="44" t="s">
        <v>2346</v>
      </c>
      <c r="E886" s="5" t="s">
        <v>2347</v>
      </c>
      <c r="F886" s="10" t="s">
        <v>954</v>
      </c>
      <c r="G886" s="39" t="s">
        <v>282</v>
      </c>
      <c r="H886" s="1"/>
    </row>
    <row r="887" spans="1:8" ht="145" x14ac:dyDescent="0.35">
      <c r="A887" s="34" t="s">
        <v>2345</v>
      </c>
      <c r="B887" s="3" t="s">
        <v>635</v>
      </c>
      <c r="C887" s="5" t="str">
        <f t="shared" si="26"/>
        <v>Allegheny County</v>
      </c>
      <c r="D887" s="44" t="s">
        <v>2348</v>
      </c>
      <c r="E887" s="5" t="s">
        <v>2349</v>
      </c>
      <c r="F887" s="10" t="s">
        <v>638</v>
      </c>
      <c r="G887" s="39" t="s">
        <v>282</v>
      </c>
      <c r="H887" s="1"/>
    </row>
    <row r="888" spans="1:8" ht="145" x14ac:dyDescent="0.35">
      <c r="A888" s="34" t="s">
        <v>2345</v>
      </c>
      <c r="B888" s="3" t="s">
        <v>960</v>
      </c>
      <c r="C888" s="5" t="str">
        <f t="shared" si="26"/>
        <v>Beaver County</v>
      </c>
      <c r="D888" s="44" t="s">
        <v>2348</v>
      </c>
      <c r="E888" s="5" t="s">
        <v>2350</v>
      </c>
      <c r="F888" s="10" t="s">
        <v>642</v>
      </c>
      <c r="G888" s="39" t="s">
        <v>282</v>
      </c>
      <c r="H888" s="1"/>
    </row>
    <row r="889" spans="1:8" ht="101.5" x14ac:dyDescent="0.35">
      <c r="A889" s="34" t="s">
        <v>2345</v>
      </c>
      <c r="B889" s="3" t="s">
        <v>1677</v>
      </c>
      <c r="C889" s="5" t="str">
        <f t="shared" si="26"/>
        <v xml:space="preserve">Berks County </v>
      </c>
      <c r="D889" s="44" t="s">
        <v>2351</v>
      </c>
      <c r="E889" s="5" t="s">
        <v>1679</v>
      </c>
      <c r="F889" s="10" t="s">
        <v>554</v>
      </c>
      <c r="G889" s="39" t="s">
        <v>282</v>
      </c>
      <c r="H889" s="1"/>
    </row>
    <row r="890" spans="1:8" ht="246.5" x14ac:dyDescent="0.35">
      <c r="A890" s="34" t="s">
        <v>2345</v>
      </c>
      <c r="B890" s="3" t="s">
        <v>451</v>
      </c>
      <c r="C890" s="5" t="str">
        <f t="shared" si="26"/>
        <v>Allegheny County</v>
      </c>
      <c r="D890" s="44" t="s">
        <v>2352</v>
      </c>
      <c r="E890" s="5" t="s">
        <v>2353</v>
      </c>
      <c r="F890" s="10" t="s">
        <v>2354</v>
      </c>
      <c r="G890" s="39" t="s">
        <v>282</v>
      </c>
      <c r="H890" s="1"/>
    </row>
    <row r="891" spans="1:8" ht="116" x14ac:dyDescent="0.35">
      <c r="A891" s="34" t="s">
        <v>2345</v>
      </c>
      <c r="B891" s="1" t="s">
        <v>25</v>
      </c>
      <c r="C891" s="5" t="str">
        <f t="shared" si="26"/>
        <v>Adams County</v>
      </c>
      <c r="D891" s="44" t="s">
        <v>2355</v>
      </c>
      <c r="E891" s="5" t="s">
        <v>2356</v>
      </c>
      <c r="F891" s="19" t="s">
        <v>28</v>
      </c>
      <c r="G891" s="39" t="s">
        <v>24</v>
      </c>
      <c r="H891" s="1"/>
    </row>
    <row r="892" spans="1:8" ht="348" x14ac:dyDescent="0.35">
      <c r="A892" s="34" t="s">
        <v>2345</v>
      </c>
      <c r="B892" s="1" t="s">
        <v>29</v>
      </c>
      <c r="C892" s="5" t="str">
        <f t="shared" si="26"/>
        <v>Beaver County</v>
      </c>
      <c r="D892" s="44" t="s">
        <v>2357</v>
      </c>
      <c r="E892" s="5" t="s">
        <v>2358</v>
      </c>
      <c r="F892" s="19" t="s">
        <v>1718</v>
      </c>
      <c r="G892" s="39" t="s">
        <v>13</v>
      </c>
      <c r="H892" s="1"/>
    </row>
    <row r="893" spans="1:8" ht="409.5" x14ac:dyDescent="0.35">
      <c r="A893" s="34" t="s">
        <v>2345</v>
      </c>
      <c r="B893" s="1" t="s">
        <v>39</v>
      </c>
      <c r="C893" s="5" t="str">
        <f t="shared" si="26"/>
        <v>Clarion County</v>
      </c>
      <c r="D893" s="44" t="s">
        <v>2359</v>
      </c>
      <c r="E893" s="5" t="s">
        <v>2360</v>
      </c>
      <c r="F893" s="6" t="s">
        <v>42</v>
      </c>
      <c r="G893" s="39" t="s">
        <v>19</v>
      </c>
      <c r="H893" s="1"/>
    </row>
    <row r="894" spans="1:8" ht="72.5" x14ac:dyDescent="0.35">
      <c r="A894" s="34" t="s">
        <v>2345</v>
      </c>
      <c r="B894" s="3" t="s">
        <v>243</v>
      </c>
      <c r="C894" s="5" t="str">
        <f t="shared" si="26"/>
        <v>Luzerne County</v>
      </c>
      <c r="D894" s="44" t="s">
        <v>2361</v>
      </c>
      <c r="E894" s="5" t="s">
        <v>2166</v>
      </c>
      <c r="F894" s="18" t="s">
        <v>246</v>
      </c>
      <c r="G894" s="39" t="s">
        <v>124</v>
      </c>
      <c r="H894" s="1"/>
    </row>
    <row r="895" spans="1:8" ht="406" x14ac:dyDescent="0.35">
      <c r="A895" s="34" t="s">
        <v>2345</v>
      </c>
      <c r="B895" s="1" t="s">
        <v>71</v>
      </c>
      <c r="C895" s="5" t="str">
        <f t="shared" si="26"/>
        <v>Forest County</v>
      </c>
      <c r="D895" s="44" t="s">
        <v>2362</v>
      </c>
      <c r="E895" s="5" t="s">
        <v>2363</v>
      </c>
      <c r="F895" s="6" t="s">
        <v>72</v>
      </c>
      <c r="G895" s="39" t="s">
        <v>19</v>
      </c>
      <c r="H895" s="1"/>
    </row>
    <row r="896" spans="1:8" ht="409.5" x14ac:dyDescent="0.35">
      <c r="A896" s="34" t="s">
        <v>2345</v>
      </c>
      <c r="B896" s="3" t="s">
        <v>1013</v>
      </c>
      <c r="C896" s="5" t="str">
        <f t="shared" si="26"/>
        <v>Tioga County</v>
      </c>
      <c r="D896" s="44" t="s">
        <v>2364</v>
      </c>
      <c r="E896" s="5" t="s">
        <v>2365</v>
      </c>
      <c r="F896" s="18" t="s">
        <v>1016</v>
      </c>
      <c r="G896" s="39" t="s">
        <v>811</v>
      </c>
      <c r="H896" s="1"/>
    </row>
    <row r="897" spans="1:8" ht="409.5" x14ac:dyDescent="0.35">
      <c r="A897" s="34" t="s">
        <v>2345</v>
      </c>
      <c r="B897" s="3" t="s">
        <v>807</v>
      </c>
      <c r="C897" s="5" t="str">
        <f t="shared" si="26"/>
        <v>Armstrong County</v>
      </c>
      <c r="D897" s="44" t="s">
        <v>2364</v>
      </c>
      <c r="E897" s="5" t="s">
        <v>2366</v>
      </c>
      <c r="F897" s="18" t="s">
        <v>810</v>
      </c>
      <c r="G897" s="39" t="s">
        <v>811</v>
      </c>
      <c r="H897" s="1"/>
    </row>
    <row r="898" spans="1:8" ht="409.5" x14ac:dyDescent="0.35">
      <c r="A898" s="34" t="s">
        <v>2345</v>
      </c>
      <c r="B898" s="3" t="s">
        <v>110</v>
      </c>
      <c r="C898" s="5" t="str">
        <f t="shared" si="26"/>
        <v>Beaver County</v>
      </c>
      <c r="D898" s="44" t="s">
        <v>2367</v>
      </c>
      <c r="E898" s="5" t="s">
        <v>2368</v>
      </c>
      <c r="F898" s="18" t="s">
        <v>113</v>
      </c>
      <c r="G898" s="39" t="s">
        <v>114</v>
      </c>
      <c r="H898" s="1"/>
    </row>
    <row r="899" spans="1:8" ht="159.5" x14ac:dyDescent="0.35">
      <c r="A899" s="34" t="s">
        <v>2345</v>
      </c>
      <c r="B899" s="3" t="s">
        <v>818</v>
      </c>
      <c r="C899" s="5" t="str">
        <f t="shared" si="26"/>
        <v>Erie County</v>
      </c>
      <c r="D899" s="44" t="s">
        <v>2369</v>
      </c>
      <c r="E899" s="5" t="s">
        <v>2370</v>
      </c>
      <c r="F899" s="18" t="s">
        <v>821</v>
      </c>
      <c r="G899" s="39" t="s">
        <v>19</v>
      </c>
      <c r="H899" s="1"/>
    </row>
    <row r="900" spans="1:8" ht="116" x14ac:dyDescent="0.35">
      <c r="A900" s="34" t="s">
        <v>2345</v>
      </c>
      <c r="B900" s="3" t="s">
        <v>568</v>
      </c>
      <c r="C900" s="5" t="str">
        <f t="shared" si="26"/>
        <v>Berks County</v>
      </c>
      <c r="D900" s="44" t="s">
        <v>2371</v>
      </c>
      <c r="E900" s="5" t="s">
        <v>2372</v>
      </c>
      <c r="F900" s="18" t="s">
        <v>571</v>
      </c>
      <c r="G900" s="39" t="s">
        <v>572</v>
      </c>
      <c r="H900" s="1"/>
    </row>
    <row r="901" spans="1:8" ht="409.5" x14ac:dyDescent="0.35">
      <c r="A901" s="34" t="s">
        <v>2345</v>
      </c>
      <c r="B901" s="3" t="s">
        <v>115</v>
      </c>
      <c r="C901" s="5" t="str">
        <f t="shared" si="26"/>
        <v>Union County</v>
      </c>
      <c r="D901" s="44" t="s">
        <v>2373</v>
      </c>
      <c r="E901" s="5" t="s">
        <v>2374</v>
      </c>
      <c r="F901" s="18" t="s">
        <v>118</v>
      </c>
      <c r="G901" s="39" t="s">
        <v>119</v>
      </c>
      <c r="H901" s="1"/>
    </row>
    <row r="902" spans="1:8" ht="116" x14ac:dyDescent="0.35">
      <c r="A902" s="34" t="s">
        <v>2345</v>
      </c>
      <c r="B902" s="5" t="s">
        <v>120</v>
      </c>
      <c r="C902" s="5" t="str">
        <f t="shared" si="26"/>
        <v>York County</v>
      </c>
      <c r="D902" s="44" t="s">
        <v>2375</v>
      </c>
      <c r="E902" s="5" t="s">
        <v>2376</v>
      </c>
      <c r="F902" s="19" t="s">
        <v>1738</v>
      </c>
      <c r="G902" s="38" t="s">
        <v>124</v>
      </c>
      <c r="H902" s="1"/>
    </row>
    <row r="903" spans="1:8" ht="261" x14ac:dyDescent="0.35">
      <c r="A903" s="34" t="s">
        <v>2345</v>
      </c>
      <c r="B903" s="5" t="s">
        <v>1193</v>
      </c>
      <c r="C903" s="5" t="str">
        <f t="shared" si="26"/>
        <v>Allegheny County</v>
      </c>
      <c r="D903" s="44" t="s">
        <v>2327</v>
      </c>
      <c r="E903" s="5" t="s">
        <v>1395</v>
      </c>
      <c r="F903" s="18" t="s">
        <v>264</v>
      </c>
      <c r="G903" s="38" t="s">
        <v>158</v>
      </c>
      <c r="H903" s="1"/>
    </row>
    <row r="904" spans="1:8" ht="130.5" x14ac:dyDescent="0.35">
      <c r="A904" s="34" t="s">
        <v>2345</v>
      </c>
      <c r="B904" s="5" t="s">
        <v>2377</v>
      </c>
      <c r="C904" s="5" t="str">
        <f t="shared" si="26"/>
        <v>Chester County</v>
      </c>
      <c r="D904" s="44" t="s">
        <v>2378</v>
      </c>
      <c r="E904" s="5" t="s">
        <v>2379</v>
      </c>
      <c r="F904" s="19" t="s">
        <v>2380</v>
      </c>
      <c r="G904" s="38" t="s">
        <v>282</v>
      </c>
      <c r="H904" s="1"/>
    </row>
    <row r="905" spans="1:8" ht="409.5" x14ac:dyDescent="0.35">
      <c r="A905" s="34" t="s">
        <v>2345</v>
      </c>
      <c r="B905" s="5" t="s">
        <v>143</v>
      </c>
      <c r="C905" s="5" t="str">
        <f t="shared" si="26"/>
        <v>Montour County</v>
      </c>
      <c r="D905" s="44" t="s">
        <v>2381</v>
      </c>
      <c r="E905" s="5" t="s">
        <v>2382</v>
      </c>
      <c r="F905" s="19" t="s">
        <v>1400</v>
      </c>
      <c r="G905" s="38" t="s">
        <v>282</v>
      </c>
      <c r="H905" s="1"/>
    </row>
    <row r="906" spans="1:8" ht="217.5" x14ac:dyDescent="0.35">
      <c r="A906" s="34" t="s">
        <v>2345</v>
      </c>
      <c r="B906" s="5" t="s">
        <v>295</v>
      </c>
      <c r="C906" s="5" t="str">
        <f t="shared" si="26"/>
        <v>Lancaster County</v>
      </c>
      <c r="D906" s="44" t="s">
        <v>2383</v>
      </c>
      <c r="E906" s="5" t="s">
        <v>2384</v>
      </c>
      <c r="F906" s="18" t="s">
        <v>578</v>
      </c>
      <c r="G906" s="38" t="s">
        <v>1401</v>
      </c>
      <c r="H906" s="1"/>
    </row>
    <row r="907" spans="1:8" ht="246.5" x14ac:dyDescent="0.35">
      <c r="A907" s="34" t="s">
        <v>2345</v>
      </c>
      <c r="B907" s="5" t="s">
        <v>154</v>
      </c>
      <c r="C907" s="5" t="str">
        <f t="shared" si="26"/>
        <v>Monroe County</v>
      </c>
      <c r="D907" s="44" t="s">
        <v>2385</v>
      </c>
      <c r="E907" s="5" t="s">
        <v>2386</v>
      </c>
      <c r="F907" s="18" t="s">
        <v>1409</v>
      </c>
      <c r="G907" s="38" t="s">
        <v>158</v>
      </c>
      <c r="H907" s="1"/>
    </row>
    <row r="908" spans="1:8" ht="159.5" x14ac:dyDescent="0.35">
      <c r="A908" s="34" t="s">
        <v>2345</v>
      </c>
      <c r="B908" s="5" t="s">
        <v>355</v>
      </c>
      <c r="C908" s="5" t="str">
        <f t="shared" si="26"/>
        <v>Lancaster County</v>
      </c>
      <c r="D908" s="44" t="s">
        <v>2387</v>
      </c>
      <c r="E908" s="5" t="s">
        <v>2236</v>
      </c>
      <c r="F908" s="18" t="s">
        <v>1811</v>
      </c>
      <c r="G908" s="38" t="s">
        <v>282</v>
      </c>
      <c r="H908" s="1"/>
    </row>
    <row r="909" spans="1:8" ht="145" x14ac:dyDescent="0.35">
      <c r="A909" s="34" t="s">
        <v>2345</v>
      </c>
      <c r="B909" s="5" t="s">
        <v>371</v>
      </c>
      <c r="C909" s="5" t="str">
        <f t="shared" si="26"/>
        <v>Cumberland County</v>
      </c>
      <c r="D909" s="44" t="s">
        <v>2388</v>
      </c>
      <c r="E909" s="5" t="s">
        <v>2389</v>
      </c>
      <c r="F909" s="18" t="s">
        <v>374</v>
      </c>
      <c r="G909" s="38" t="s">
        <v>282</v>
      </c>
      <c r="H909" s="1"/>
    </row>
    <row r="910" spans="1:8" ht="145" x14ac:dyDescent="0.35">
      <c r="A910" s="34" t="s">
        <v>2345</v>
      </c>
      <c r="B910" s="1" t="s">
        <v>717</v>
      </c>
      <c r="C910" s="5" t="str">
        <f t="shared" si="26"/>
        <v>Allegheny County</v>
      </c>
      <c r="D910" s="44" t="s">
        <v>2390</v>
      </c>
      <c r="E910" s="1" t="s">
        <v>2391</v>
      </c>
      <c r="F910" s="21" t="s">
        <v>861</v>
      </c>
      <c r="G910" s="39" t="s">
        <v>721</v>
      </c>
      <c r="H910" s="1"/>
    </row>
    <row r="911" spans="1:8" ht="87" x14ac:dyDescent="0.35">
      <c r="A911" s="34" t="s">
        <v>2345</v>
      </c>
      <c r="B911" s="5" t="s">
        <v>189</v>
      </c>
      <c r="C911" s="5" t="str">
        <f t="shared" si="26"/>
        <v>York County</v>
      </c>
      <c r="D911" s="44" t="s">
        <v>2392</v>
      </c>
      <c r="E911" s="5" t="s">
        <v>2393</v>
      </c>
      <c r="F911" s="21" t="s">
        <v>192</v>
      </c>
      <c r="G911" s="38" t="s">
        <v>193</v>
      </c>
      <c r="H911" s="1"/>
    </row>
    <row r="912" spans="1:8" ht="232" x14ac:dyDescent="0.35">
      <c r="A912" s="34" t="s">
        <v>2345</v>
      </c>
      <c r="B912" s="5" t="s">
        <v>269</v>
      </c>
      <c r="C912" s="5" t="str">
        <f t="shared" si="26"/>
        <v>Allegheny County</v>
      </c>
      <c r="D912" s="44" t="s">
        <v>2394</v>
      </c>
      <c r="E912" s="5" t="s">
        <v>2395</v>
      </c>
      <c r="F912" s="21" t="s">
        <v>272</v>
      </c>
      <c r="G912" s="39" t="s">
        <v>273</v>
      </c>
      <c r="H912" s="1"/>
    </row>
    <row r="913" spans="1:8" ht="409.5" x14ac:dyDescent="0.35">
      <c r="A913" s="34" t="s">
        <v>2345</v>
      </c>
      <c r="B913" s="1" t="s">
        <v>202</v>
      </c>
      <c r="C913" s="5" t="str">
        <f t="shared" si="26"/>
        <v>Tioga County</v>
      </c>
      <c r="D913" s="44" t="s">
        <v>2396</v>
      </c>
      <c r="E913" s="5" t="s">
        <v>2397</v>
      </c>
      <c r="F913" s="21" t="s">
        <v>205</v>
      </c>
      <c r="G913" s="39" t="s">
        <v>142</v>
      </c>
      <c r="H913" s="1"/>
    </row>
    <row r="914" spans="1:8" ht="174" x14ac:dyDescent="0.35">
      <c r="A914" s="34" t="s">
        <v>2345</v>
      </c>
      <c r="B914" s="1" t="s">
        <v>401</v>
      </c>
      <c r="C914" s="5" t="str">
        <f t="shared" si="26"/>
        <v>Lancaster County</v>
      </c>
      <c r="D914" s="44" t="s">
        <v>2398</v>
      </c>
      <c r="E914" s="5" t="s">
        <v>2399</v>
      </c>
      <c r="F914" s="21" t="s">
        <v>404</v>
      </c>
      <c r="G914" s="39" t="s">
        <v>405</v>
      </c>
      <c r="H914" s="1"/>
    </row>
    <row r="915" spans="1:8" ht="391.5" x14ac:dyDescent="0.35">
      <c r="A915" s="34" t="s">
        <v>2400</v>
      </c>
      <c r="B915" s="3" t="s">
        <v>243</v>
      </c>
      <c r="C915" s="5" t="str">
        <f t="shared" si="26"/>
        <v>Luzerne County</v>
      </c>
      <c r="D915" s="44" t="s">
        <v>2401</v>
      </c>
      <c r="E915" s="5" t="s">
        <v>2402</v>
      </c>
      <c r="F915" s="18" t="s">
        <v>246</v>
      </c>
      <c r="G915" s="39" t="s">
        <v>2403</v>
      </c>
      <c r="H915" s="1"/>
    </row>
    <row r="916" spans="1:8" ht="246.5" x14ac:dyDescent="0.35">
      <c r="A916" s="34" t="s">
        <v>2400</v>
      </c>
      <c r="B916" s="3" t="s">
        <v>832</v>
      </c>
      <c r="C916" s="5" t="str">
        <f t="shared" si="26"/>
        <v>Northampton County</v>
      </c>
      <c r="D916" s="44" t="s">
        <v>2404</v>
      </c>
      <c r="E916" s="5" t="s">
        <v>2044</v>
      </c>
      <c r="F916" s="18" t="s">
        <v>1790</v>
      </c>
      <c r="G916" s="39" t="s">
        <v>137</v>
      </c>
      <c r="H916" s="1"/>
    </row>
    <row r="917" spans="1:8" ht="174" x14ac:dyDescent="0.35">
      <c r="A917" s="34" t="s">
        <v>2400</v>
      </c>
      <c r="B917" s="3" t="s">
        <v>206</v>
      </c>
      <c r="C917" s="5" t="str">
        <f t="shared" si="26"/>
        <v>Erie County</v>
      </c>
      <c r="D917" s="44" t="s">
        <v>2405</v>
      </c>
      <c r="E917" s="5" t="s">
        <v>1547</v>
      </c>
      <c r="F917" s="18" t="s">
        <v>209</v>
      </c>
      <c r="G917" s="39" t="s">
        <v>418</v>
      </c>
      <c r="H917" s="1"/>
    </row>
    <row r="918" spans="1:8" ht="174" x14ac:dyDescent="0.35">
      <c r="A918" s="34" t="s">
        <v>2400</v>
      </c>
      <c r="B918" s="3" t="s">
        <v>206</v>
      </c>
      <c r="C918" s="5" t="str">
        <f t="shared" si="26"/>
        <v>Erie County</v>
      </c>
      <c r="D918" s="44" t="s">
        <v>2406</v>
      </c>
      <c r="E918" s="5" t="s">
        <v>1549</v>
      </c>
      <c r="F918" s="18" t="s">
        <v>209</v>
      </c>
      <c r="G918" s="39" t="s">
        <v>210</v>
      </c>
      <c r="H918" s="1"/>
    </row>
    <row r="919" spans="1:8" ht="174" x14ac:dyDescent="0.35">
      <c r="A919" s="34" t="s">
        <v>2400</v>
      </c>
      <c r="B919" s="3" t="s">
        <v>211</v>
      </c>
      <c r="C919" s="5" t="str">
        <f t="shared" si="26"/>
        <v>Allegheny County</v>
      </c>
      <c r="D919" s="44" t="s">
        <v>2407</v>
      </c>
      <c r="E919" s="5" t="s">
        <v>2408</v>
      </c>
      <c r="F919" s="18" t="s">
        <v>214</v>
      </c>
      <c r="G919" s="39" t="s">
        <v>215</v>
      </c>
      <c r="H919" s="1"/>
    </row>
    <row r="920" spans="1:8" ht="130.5" x14ac:dyDescent="0.35">
      <c r="A920" s="34" t="s">
        <v>2400</v>
      </c>
      <c r="B920" s="3" t="s">
        <v>421</v>
      </c>
      <c r="C920" s="5" t="str">
        <f t="shared" si="26"/>
        <v>York County</v>
      </c>
      <c r="D920" s="44" t="s">
        <v>2409</v>
      </c>
      <c r="E920" s="5" t="s">
        <v>2410</v>
      </c>
      <c r="F920" s="18" t="s">
        <v>424</v>
      </c>
      <c r="G920" s="39" t="s">
        <v>215</v>
      </c>
      <c r="H920" s="1"/>
    </row>
    <row r="921" spans="1:8" ht="362.5" x14ac:dyDescent="0.35">
      <c r="A921" s="34" t="s">
        <v>2400</v>
      </c>
      <c r="B921" s="1" t="s">
        <v>43</v>
      </c>
      <c r="C921" s="5" t="str">
        <f t="shared" ref="C921:C984" si="27">IFERROR(RIGHT(B921, LEN(B921) - FIND(",", B921)-1),B921)</f>
        <v>York County</v>
      </c>
      <c r="D921" s="44" t="s">
        <v>2411</v>
      </c>
      <c r="E921" s="1" t="s">
        <v>2412</v>
      </c>
      <c r="F921" s="21" t="s">
        <v>46</v>
      </c>
      <c r="G921" s="39" t="s">
        <v>47</v>
      </c>
      <c r="H921" s="1"/>
    </row>
    <row r="922" spans="1:8" ht="87" x14ac:dyDescent="0.35">
      <c r="A922" s="34" t="s">
        <v>2400</v>
      </c>
      <c r="B922" s="1" t="s">
        <v>480</v>
      </c>
      <c r="C922" s="5" t="str">
        <f t="shared" si="27"/>
        <v>Bucks County</v>
      </c>
      <c r="D922" s="44" t="s">
        <v>2413</v>
      </c>
      <c r="E922" s="1" t="s">
        <v>2414</v>
      </c>
      <c r="F922" s="21" t="s">
        <v>483</v>
      </c>
      <c r="G922" s="39" t="s">
        <v>484</v>
      </c>
      <c r="H922" s="1"/>
    </row>
    <row r="923" spans="1:8" ht="87" x14ac:dyDescent="0.35">
      <c r="A923" s="34" t="s">
        <v>2400</v>
      </c>
      <c r="B923" s="1" t="s">
        <v>582</v>
      </c>
      <c r="C923" s="5" t="str">
        <f t="shared" si="27"/>
        <v>Wayne County</v>
      </c>
      <c r="D923" s="44" t="s">
        <v>2415</v>
      </c>
      <c r="E923" s="1" t="s">
        <v>2416</v>
      </c>
      <c r="F923" s="21" t="s">
        <v>585</v>
      </c>
      <c r="G923" s="39" t="s">
        <v>497</v>
      </c>
      <c r="H923" s="1"/>
    </row>
    <row r="924" spans="1:8" ht="246.5" x14ac:dyDescent="0.35">
      <c r="A924" s="34" t="s">
        <v>2400</v>
      </c>
      <c r="B924" s="1" t="s">
        <v>755</v>
      </c>
      <c r="C924" s="5" t="str">
        <f t="shared" si="27"/>
        <v>Bucks County</v>
      </c>
      <c r="D924" s="44" t="s">
        <v>2417</v>
      </c>
      <c r="E924" s="1" t="s">
        <v>2418</v>
      </c>
      <c r="F924" s="21" t="s">
        <v>1848</v>
      </c>
      <c r="G924" s="39" t="s">
        <v>497</v>
      </c>
      <c r="H924" s="1"/>
    </row>
    <row r="925" spans="1:8" ht="377" x14ac:dyDescent="0.35">
      <c r="A925" s="34" t="s">
        <v>2400</v>
      </c>
      <c r="B925" s="1" t="s">
        <v>54</v>
      </c>
      <c r="C925" s="5" t="str">
        <f t="shared" si="27"/>
        <v>York County</v>
      </c>
      <c r="D925" s="44" t="s">
        <v>2419</v>
      </c>
      <c r="E925" s="1" t="s">
        <v>2420</v>
      </c>
      <c r="F925" s="21" t="s">
        <v>57</v>
      </c>
      <c r="G925" s="39" t="s">
        <v>58</v>
      </c>
      <c r="H925" s="1"/>
    </row>
    <row r="926" spans="1:8" ht="362.5" x14ac:dyDescent="0.35">
      <c r="A926" s="34" t="s">
        <v>2400</v>
      </c>
      <c r="B926" s="1" t="s">
        <v>198</v>
      </c>
      <c r="C926" s="5" t="str">
        <f t="shared" si="27"/>
        <v>Northumberland County</v>
      </c>
      <c r="D926" s="44" t="s">
        <v>2421</v>
      </c>
      <c r="E926" s="1" t="s">
        <v>2422</v>
      </c>
      <c r="F926" s="21" t="s">
        <v>201</v>
      </c>
      <c r="G926" s="39" t="s">
        <v>52</v>
      </c>
      <c r="H926" s="1"/>
    </row>
    <row r="927" spans="1:8" ht="362.5" x14ac:dyDescent="0.35">
      <c r="A927" s="34" t="s">
        <v>2400</v>
      </c>
      <c r="B927" s="1" t="s">
        <v>546</v>
      </c>
      <c r="C927" s="5" t="str">
        <f t="shared" si="27"/>
        <v>Cumberland County</v>
      </c>
      <c r="D927" s="44" t="s">
        <v>2423</v>
      </c>
      <c r="E927" s="1" t="s">
        <v>2424</v>
      </c>
      <c r="F927" s="21" t="s">
        <v>549</v>
      </c>
      <c r="G927" s="39" t="s">
        <v>52</v>
      </c>
      <c r="H927" s="1"/>
    </row>
    <row r="928" spans="1:8" ht="377" x14ac:dyDescent="0.35">
      <c r="A928" s="34" t="s">
        <v>2400</v>
      </c>
      <c r="B928" s="1" t="s">
        <v>65</v>
      </c>
      <c r="C928" s="5" t="str">
        <f t="shared" si="27"/>
        <v>Columbia County</v>
      </c>
      <c r="D928" s="44" t="s">
        <v>2425</v>
      </c>
      <c r="E928" s="1" t="s">
        <v>2426</v>
      </c>
      <c r="F928" s="21" t="s">
        <v>68</v>
      </c>
      <c r="G928" s="39" t="s">
        <v>69</v>
      </c>
      <c r="H928" s="1"/>
    </row>
    <row r="929" spans="1:8" ht="377" x14ac:dyDescent="0.35">
      <c r="A929" s="34" t="s">
        <v>2427</v>
      </c>
      <c r="B929" s="1" t="s">
        <v>591</v>
      </c>
      <c r="C929" s="5" t="str">
        <f t="shared" si="27"/>
        <v>Wyoming County</v>
      </c>
      <c r="D929" s="44" t="s">
        <v>2428</v>
      </c>
      <c r="E929" s="1" t="s">
        <v>2429</v>
      </c>
      <c r="F929" s="21" t="s">
        <v>594</v>
      </c>
      <c r="G929" s="39" t="s">
        <v>595</v>
      </c>
      <c r="H929" s="1"/>
    </row>
    <row r="930" spans="1:8" ht="174" x14ac:dyDescent="0.35">
      <c r="A930" s="34" t="s">
        <v>2427</v>
      </c>
      <c r="B930" s="1" t="s">
        <v>169</v>
      </c>
      <c r="C930" s="5" t="str">
        <f t="shared" si="27"/>
        <v>Lackawanna County</v>
      </c>
      <c r="D930" s="44" t="s">
        <v>2430</v>
      </c>
      <c r="E930" s="1" t="s">
        <v>2431</v>
      </c>
      <c r="F930" s="21" t="s">
        <v>172</v>
      </c>
      <c r="G930" s="39" t="s">
        <v>173</v>
      </c>
      <c r="H930" s="1"/>
    </row>
    <row r="931" spans="1:8" ht="159.5" x14ac:dyDescent="0.35">
      <c r="A931" s="34" t="s">
        <v>2427</v>
      </c>
      <c r="B931" s="1" t="s">
        <v>519</v>
      </c>
      <c r="C931" s="5" t="str">
        <f t="shared" si="27"/>
        <v>Cumberland County</v>
      </c>
      <c r="D931" s="44" t="s">
        <v>2432</v>
      </c>
      <c r="E931" s="1" t="s">
        <v>2433</v>
      </c>
      <c r="F931" s="21" t="s">
        <v>864</v>
      </c>
      <c r="G931" s="39" t="s">
        <v>173</v>
      </c>
      <c r="H931" s="1"/>
    </row>
    <row r="932" spans="1:8" ht="116" x14ac:dyDescent="0.35">
      <c r="A932" s="34" t="s">
        <v>2427</v>
      </c>
      <c r="B932" s="3" t="s">
        <v>2434</v>
      </c>
      <c r="C932" s="5" t="str">
        <f t="shared" si="27"/>
        <v xml:space="preserve">Montgomery County </v>
      </c>
      <c r="D932" s="44" t="s">
        <v>2435</v>
      </c>
      <c r="E932" s="5" t="s">
        <v>2436</v>
      </c>
      <c r="F932" s="10" t="s">
        <v>954</v>
      </c>
      <c r="G932" s="39" t="s">
        <v>282</v>
      </c>
      <c r="H932" s="1"/>
    </row>
    <row r="933" spans="1:8" ht="130.5" x14ac:dyDescent="0.35">
      <c r="A933" s="34" t="s">
        <v>2427</v>
      </c>
      <c r="B933" s="1" t="s">
        <v>217</v>
      </c>
      <c r="C933" s="5" t="str">
        <f t="shared" si="27"/>
        <v>Berks County</v>
      </c>
      <c r="D933" s="44" t="s">
        <v>2437</v>
      </c>
      <c r="E933" s="5" t="s">
        <v>2438</v>
      </c>
      <c r="F933" s="19" t="s">
        <v>220</v>
      </c>
      <c r="G933" s="39" t="s">
        <v>24</v>
      </c>
      <c r="H933" s="1"/>
    </row>
    <row r="934" spans="1:8" ht="188.5" x14ac:dyDescent="0.35">
      <c r="A934" s="34" t="s">
        <v>2427</v>
      </c>
      <c r="B934" s="1" t="s">
        <v>564</v>
      </c>
      <c r="C934" s="5" t="str">
        <f t="shared" si="27"/>
        <v>Dauphin County</v>
      </c>
      <c r="D934" s="44" t="s">
        <v>2439</v>
      </c>
      <c r="E934" s="5" t="s">
        <v>2440</v>
      </c>
      <c r="F934" s="19" t="s">
        <v>567</v>
      </c>
      <c r="G934" s="39" t="s">
        <v>19</v>
      </c>
      <c r="H934" s="1"/>
    </row>
    <row r="935" spans="1:8" ht="159.5" x14ac:dyDescent="0.35">
      <c r="A935" s="34" t="s">
        <v>2427</v>
      </c>
      <c r="B935" s="1" t="s">
        <v>1036</v>
      </c>
      <c r="C935" s="5" t="str">
        <f t="shared" si="27"/>
        <v>York County</v>
      </c>
      <c r="D935" s="44" t="s">
        <v>2441</v>
      </c>
      <c r="E935" s="5" t="s">
        <v>2033</v>
      </c>
      <c r="F935" s="19" t="s">
        <v>2442</v>
      </c>
      <c r="G935" s="39" t="s">
        <v>282</v>
      </c>
      <c r="H935" s="1"/>
    </row>
    <row r="936" spans="1:8" ht="159.5" x14ac:dyDescent="0.35">
      <c r="A936" s="34" t="s">
        <v>2427</v>
      </c>
      <c r="B936" s="1" t="s">
        <v>943</v>
      </c>
      <c r="C936" s="5" t="str">
        <f t="shared" si="27"/>
        <v>Columbia County</v>
      </c>
      <c r="D936" s="44" t="s">
        <v>2443</v>
      </c>
      <c r="E936" s="5" t="s">
        <v>1774</v>
      </c>
      <c r="F936" s="19" t="s">
        <v>2444</v>
      </c>
      <c r="G936" s="39" t="s">
        <v>282</v>
      </c>
      <c r="H936" s="1"/>
    </row>
    <row r="937" spans="1:8" ht="87" x14ac:dyDescent="0.35">
      <c r="A937" s="34" t="s">
        <v>2427</v>
      </c>
      <c r="B937" s="1" t="s">
        <v>1212</v>
      </c>
      <c r="C937" s="5" t="str">
        <f t="shared" si="27"/>
        <v>Bucks County</v>
      </c>
      <c r="D937" s="44" t="s">
        <v>2445</v>
      </c>
      <c r="E937" s="5">
        <v>160.22999999999999</v>
      </c>
      <c r="F937" s="19" t="s">
        <v>2446</v>
      </c>
      <c r="G937" s="39" t="s">
        <v>158</v>
      </c>
      <c r="H937" s="1"/>
    </row>
    <row r="938" spans="1:8" ht="261" x14ac:dyDescent="0.35">
      <c r="A938" s="34" t="s">
        <v>2427</v>
      </c>
      <c r="B938" s="1" t="s">
        <v>138</v>
      </c>
      <c r="C938" s="5" t="str">
        <f t="shared" si="27"/>
        <v>Luzerne County</v>
      </c>
      <c r="D938" s="44" t="s">
        <v>2447</v>
      </c>
      <c r="E938" s="5" t="s">
        <v>2448</v>
      </c>
      <c r="F938" s="18" t="s">
        <v>141</v>
      </c>
      <c r="G938" s="39" t="s">
        <v>142</v>
      </c>
      <c r="H938" s="1"/>
    </row>
    <row r="939" spans="1:8" ht="377" x14ac:dyDescent="0.35">
      <c r="A939" s="34" t="s">
        <v>2427</v>
      </c>
      <c r="B939" s="3" t="s">
        <v>180</v>
      </c>
      <c r="C939" s="5" t="str">
        <f t="shared" si="27"/>
        <v>Susquehanna County</v>
      </c>
      <c r="D939" s="44" t="s">
        <v>2449</v>
      </c>
      <c r="E939" s="1" t="s">
        <v>2450</v>
      </c>
      <c r="F939" s="21" t="s">
        <v>183</v>
      </c>
      <c r="G939" s="39" t="s">
        <v>184</v>
      </c>
      <c r="H939" s="1"/>
    </row>
    <row r="940" spans="1:8" ht="159.5" x14ac:dyDescent="0.35">
      <c r="A940" s="34" t="s">
        <v>2427</v>
      </c>
      <c r="B940" s="1" t="s">
        <v>185</v>
      </c>
      <c r="C940" s="5" t="str">
        <f t="shared" si="27"/>
        <v>Northumberland County</v>
      </c>
      <c r="D940" s="44" t="s">
        <v>2451</v>
      </c>
      <c r="E940" s="5" t="s">
        <v>2452</v>
      </c>
      <c r="F940" s="21" t="s">
        <v>188</v>
      </c>
      <c r="G940" s="39" t="s">
        <v>142</v>
      </c>
      <c r="H940" s="1"/>
    </row>
    <row r="941" spans="1:8" ht="261" x14ac:dyDescent="0.35">
      <c r="A941" s="34" t="s">
        <v>2427</v>
      </c>
      <c r="B941" s="1" t="s">
        <v>433</v>
      </c>
      <c r="C941" s="5" t="str">
        <f t="shared" si="27"/>
        <v>Luzerne County</v>
      </c>
      <c r="D941" s="44" t="s">
        <v>2453</v>
      </c>
      <c r="E941" s="5" t="s">
        <v>2454</v>
      </c>
      <c r="F941" s="21" t="s">
        <v>436</v>
      </c>
      <c r="G941" s="39" t="s">
        <v>437</v>
      </c>
      <c r="H941" s="1"/>
    </row>
    <row r="942" spans="1:8" ht="203" x14ac:dyDescent="0.35">
      <c r="A942" s="34" t="s">
        <v>2455</v>
      </c>
      <c r="B942" s="1" t="s">
        <v>43</v>
      </c>
      <c r="C942" s="5" t="str">
        <f t="shared" si="27"/>
        <v>York County</v>
      </c>
      <c r="D942" s="44" t="s">
        <v>2456</v>
      </c>
      <c r="E942" s="1" t="s">
        <v>2457</v>
      </c>
      <c r="F942" s="21" t="s">
        <v>46</v>
      </c>
      <c r="G942" s="39" t="s">
        <v>47</v>
      </c>
      <c r="H942" s="1"/>
    </row>
    <row r="943" spans="1:8" ht="58" x14ac:dyDescent="0.35">
      <c r="A943" s="34" t="s">
        <v>2455</v>
      </c>
      <c r="B943" s="1" t="s">
        <v>485</v>
      </c>
      <c r="C943" s="5" t="str">
        <f t="shared" si="27"/>
        <v>Montgomery County</v>
      </c>
      <c r="D943" s="44" t="s">
        <v>2458</v>
      </c>
      <c r="E943" s="1" t="s">
        <v>2459</v>
      </c>
      <c r="F943" s="21" t="s">
        <v>845</v>
      </c>
      <c r="G943" s="39" t="s">
        <v>489</v>
      </c>
      <c r="H943" s="1"/>
    </row>
    <row r="944" spans="1:8" ht="130.5" x14ac:dyDescent="0.35">
      <c r="A944" s="34" t="s">
        <v>2455</v>
      </c>
      <c r="B944" s="1" t="s">
        <v>148</v>
      </c>
      <c r="C944" s="5" t="str">
        <f t="shared" si="27"/>
        <v>Erie County</v>
      </c>
      <c r="D944" s="44" t="s">
        <v>2460</v>
      </c>
      <c r="E944" s="1" t="s">
        <v>2461</v>
      </c>
      <c r="F944" s="37" t="s">
        <v>492</v>
      </c>
      <c r="G944" s="39" t="s">
        <v>152</v>
      </c>
      <c r="H944" s="1"/>
    </row>
    <row r="945" spans="1:8" ht="116" x14ac:dyDescent="0.35">
      <c r="A945" s="34" t="s">
        <v>2455</v>
      </c>
      <c r="B945" s="1" t="s">
        <v>755</v>
      </c>
      <c r="C945" s="5" t="str">
        <f t="shared" si="27"/>
        <v>Bucks County</v>
      </c>
      <c r="D945" s="44" t="s">
        <v>2462</v>
      </c>
      <c r="E945" s="1" t="s">
        <v>2463</v>
      </c>
      <c r="F945" s="21" t="s">
        <v>1848</v>
      </c>
      <c r="G945" s="39" t="s">
        <v>497</v>
      </c>
      <c r="H945" s="1"/>
    </row>
    <row r="946" spans="1:8" ht="261" x14ac:dyDescent="0.35">
      <c r="A946" s="34" t="s">
        <v>2455</v>
      </c>
      <c r="B946" s="1" t="s">
        <v>907</v>
      </c>
      <c r="C946" s="5" t="str">
        <f t="shared" si="27"/>
        <v>Northampton County</v>
      </c>
      <c r="D946" s="44" t="s">
        <v>2464</v>
      </c>
      <c r="E946" s="1" t="s">
        <v>2465</v>
      </c>
      <c r="F946" s="21" t="s">
        <v>1364</v>
      </c>
      <c r="G946" s="39" t="s">
        <v>506</v>
      </c>
      <c r="H946" s="1"/>
    </row>
    <row r="947" spans="1:8" ht="145" x14ac:dyDescent="0.35">
      <c r="A947" s="34" t="s">
        <v>2455</v>
      </c>
      <c r="B947" s="1" t="s">
        <v>159</v>
      </c>
      <c r="C947" s="5" t="str">
        <f t="shared" si="27"/>
        <v>York County</v>
      </c>
      <c r="D947" s="44" t="s">
        <v>2466</v>
      </c>
      <c r="E947" s="1" t="s">
        <v>2467</v>
      </c>
      <c r="F947" s="21" t="s">
        <v>162</v>
      </c>
      <c r="G947" s="39" t="s">
        <v>163</v>
      </c>
      <c r="H947" s="1"/>
    </row>
    <row r="948" spans="1:8" ht="43.5" x14ac:dyDescent="0.35">
      <c r="A948" s="34" t="s">
        <v>2455</v>
      </c>
      <c r="B948" s="1" t="s">
        <v>596</v>
      </c>
      <c r="C948" s="5" t="str">
        <f t="shared" si="27"/>
        <v>Chester County</v>
      </c>
      <c r="D948" s="44" t="s">
        <v>2468</v>
      </c>
      <c r="E948" s="1" t="s">
        <v>2469</v>
      </c>
      <c r="F948" s="21" t="s">
        <v>2295</v>
      </c>
      <c r="G948" s="39" t="s">
        <v>163</v>
      </c>
      <c r="H948" s="1"/>
    </row>
    <row r="949" spans="1:8" ht="246.5" x14ac:dyDescent="0.35">
      <c r="A949" s="34" t="s">
        <v>2455</v>
      </c>
      <c r="B949" s="1" t="s">
        <v>523</v>
      </c>
      <c r="C949" s="5" t="str">
        <f t="shared" si="27"/>
        <v>Chester County</v>
      </c>
      <c r="D949" s="44" t="s">
        <v>2470</v>
      </c>
      <c r="E949" s="1" t="s">
        <v>2471</v>
      </c>
      <c r="F949" s="21" t="s">
        <v>525</v>
      </c>
      <c r="G949" s="39" t="s">
        <v>526</v>
      </c>
      <c r="H949" s="1"/>
    </row>
    <row r="950" spans="1:8" ht="246.5" x14ac:dyDescent="0.35">
      <c r="A950" s="34" t="s">
        <v>2455</v>
      </c>
      <c r="B950" s="1" t="s">
        <v>175</v>
      </c>
      <c r="C950" s="5" t="str">
        <f t="shared" si="27"/>
        <v>Lackawanna County</v>
      </c>
      <c r="D950" s="44" t="s">
        <v>2472</v>
      </c>
      <c r="E950" s="1" t="s">
        <v>2473</v>
      </c>
      <c r="F950" s="21" t="s">
        <v>178</v>
      </c>
      <c r="G950" s="39" t="s">
        <v>179</v>
      </c>
      <c r="H950" s="1"/>
    </row>
    <row r="951" spans="1:8" ht="145" x14ac:dyDescent="0.35">
      <c r="A951" s="34" t="s">
        <v>2455</v>
      </c>
      <c r="B951" s="1" t="s">
        <v>54</v>
      </c>
      <c r="C951" s="5" t="str">
        <f t="shared" si="27"/>
        <v>York County</v>
      </c>
      <c r="D951" s="44" t="s">
        <v>2474</v>
      </c>
      <c r="E951" s="1" t="s">
        <v>2475</v>
      </c>
      <c r="F951" s="21" t="s">
        <v>57</v>
      </c>
      <c r="G951" s="39" t="s">
        <v>58</v>
      </c>
      <c r="H951" s="1"/>
    </row>
    <row r="952" spans="1:8" ht="145" x14ac:dyDescent="0.35">
      <c r="A952" s="34" t="s">
        <v>2455</v>
      </c>
      <c r="B952" s="1" t="s">
        <v>48</v>
      </c>
      <c r="C952" s="5" t="str">
        <f t="shared" si="27"/>
        <v>Union County</v>
      </c>
      <c r="D952" s="44" t="s">
        <v>2476</v>
      </c>
      <c r="E952" s="1" t="s">
        <v>2477</v>
      </c>
      <c r="F952" s="21" t="s">
        <v>51</v>
      </c>
      <c r="G952" s="39" t="s">
        <v>58</v>
      </c>
      <c r="H952" s="1"/>
    </row>
    <row r="953" spans="1:8" ht="116" x14ac:dyDescent="0.35">
      <c r="A953" s="34" t="s">
        <v>2455</v>
      </c>
      <c r="B953" s="1" t="s">
        <v>198</v>
      </c>
      <c r="C953" s="5" t="str">
        <f t="shared" si="27"/>
        <v>Northumberland County</v>
      </c>
      <c r="D953" s="44" t="s">
        <v>2478</v>
      </c>
      <c r="E953" s="1" t="s">
        <v>2479</v>
      </c>
      <c r="F953" s="21" t="s">
        <v>201</v>
      </c>
      <c r="G953" s="39" t="s">
        <v>52</v>
      </c>
      <c r="H953" s="1"/>
    </row>
    <row r="954" spans="1:8" ht="246.5" x14ac:dyDescent="0.35">
      <c r="A954" s="34" t="s">
        <v>2455</v>
      </c>
      <c r="B954" s="1" t="s">
        <v>60</v>
      </c>
      <c r="C954" s="5" t="str">
        <f t="shared" si="27"/>
        <v>Centre County</v>
      </c>
      <c r="D954" s="44" t="s">
        <v>2480</v>
      </c>
      <c r="E954" s="1" t="s">
        <v>2481</v>
      </c>
      <c r="F954" s="21" t="s">
        <v>1374</v>
      </c>
      <c r="G954" s="39" t="s">
        <v>52</v>
      </c>
      <c r="H954" s="1"/>
    </row>
    <row r="955" spans="1:8" ht="145" x14ac:dyDescent="0.35">
      <c r="A955" s="34" t="s">
        <v>2455</v>
      </c>
      <c r="B955" s="1" t="s">
        <v>546</v>
      </c>
      <c r="C955" s="5" t="str">
        <f t="shared" si="27"/>
        <v>Cumberland County</v>
      </c>
      <c r="D955" s="44" t="s">
        <v>2474</v>
      </c>
      <c r="E955" s="1" t="s">
        <v>2482</v>
      </c>
      <c r="F955" s="21" t="s">
        <v>549</v>
      </c>
      <c r="G955" s="39" t="s">
        <v>52</v>
      </c>
      <c r="H955" s="1"/>
    </row>
    <row r="956" spans="1:8" ht="116" x14ac:dyDescent="0.35">
      <c r="A956" s="34" t="s">
        <v>2455</v>
      </c>
      <c r="B956" s="1" t="s">
        <v>65</v>
      </c>
      <c r="C956" s="5" t="str">
        <f t="shared" si="27"/>
        <v>Columbia County</v>
      </c>
      <c r="D956" s="44" t="s">
        <v>2483</v>
      </c>
      <c r="E956" s="1" t="s">
        <v>2484</v>
      </c>
      <c r="F956" s="21" t="s">
        <v>68</v>
      </c>
      <c r="G956" s="39" t="s">
        <v>69</v>
      </c>
      <c r="H956" s="1"/>
    </row>
    <row r="957" spans="1:8" ht="101.5" x14ac:dyDescent="0.35">
      <c r="A957" s="34" t="s">
        <v>2485</v>
      </c>
      <c r="B957" s="3" t="s">
        <v>1685</v>
      </c>
      <c r="C957" s="5" t="str">
        <f t="shared" si="27"/>
        <v xml:space="preserve">Bradford County </v>
      </c>
      <c r="D957" s="44" t="s">
        <v>2486</v>
      </c>
      <c r="E957" s="5" t="s">
        <v>1687</v>
      </c>
      <c r="F957" s="10" t="s">
        <v>741</v>
      </c>
      <c r="G957" s="39" t="s">
        <v>282</v>
      </c>
      <c r="H957" s="1"/>
    </row>
    <row r="958" spans="1:8" ht="174" x14ac:dyDescent="0.35">
      <c r="A958" s="34" t="s">
        <v>2485</v>
      </c>
      <c r="B958" s="3" t="s">
        <v>9</v>
      </c>
      <c r="C958" s="5" t="str">
        <f t="shared" si="27"/>
        <v>Bedford County</v>
      </c>
      <c r="D958" s="44" t="s">
        <v>2487</v>
      </c>
      <c r="E958" s="5" t="s">
        <v>1984</v>
      </c>
      <c r="F958" s="10" t="s">
        <v>12</v>
      </c>
      <c r="G958" s="39" t="s">
        <v>13</v>
      </c>
      <c r="H958" s="1"/>
    </row>
    <row r="959" spans="1:8" ht="145" x14ac:dyDescent="0.35">
      <c r="A959" s="34" t="s">
        <v>2485</v>
      </c>
      <c r="B959" s="3" t="s">
        <v>9</v>
      </c>
      <c r="C959" s="5" t="str">
        <f t="shared" si="27"/>
        <v>Bedford County</v>
      </c>
      <c r="D959" s="44" t="s">
        <v>2488</v>
      </c>
      <c r="E959" s="5" t="s">
        <v>1986</v>
      </c>
      <c r="F959" s="10" t="s">
        <v>12</v>
      </c>
      <c r="G959" s="39" t="s">
        <v>13</v>
      </c>
      <c r="H959" s="1"/>
    </row>
    <row r="960" spans="1:8" ht="188.5" x14ac:dyDescent="0.35">
      <c r="A960" s="34" t="s">
        <v>2485</v>
      </c>
      <c r="B960" s="1" t="s">
        <v>25</v>
      </c>
      <c r="C960" s="5" t="str">
        <f t="shared" si="27"/>
        <v>Adams County</v>
      </c>
      <c r="D960" s="44" t="s">
        <v>2489</v>
      </c>
      <c r="E960" s="5" t="s">
        <v>2490</v>
      </c>
      <c r="F960" s="19" t="s">
        <v>1703</v>
      </c>
      <c r="G960" s="39" t="s">
        <v>24</v>
      </c>
      <c r="H960" s="1"/>
    </row>
    <row r="961" spans="1:8" ht="130.5" x14ac:dyDescent="0.35">
      <c r="A961" s="34" t="s">
        <v>2485</v>
      </c>
      <c r="B961" s="1" t="s">
        <v>29</v>
      </c>
      <c r="C961" s="5" t="str">
        <f t="shared" si="27"/>
        <v>Beaver County</v>
      </c>
      <c r="D961" s="44" t="s">
        <v>2491</v>
      </c>
      <c r="E961" s="5" t="s">
        <v>2358</v>
      </c>
      <c r="F961" s="19" t="s">
        <v>1718</v>
      </c>
      <c r="G961" s="39" t="s">
        <v>13</v>
      </c>
      <c r="H961" s="1"/>
    </row>
    <row r="962" spans="1:8" ht="101.5" x14ac:dyDescent="0.35">
      <c r="A962" s="34" t="s">
        <v>2485</v>
      </c>
      <c r="B962" s="3" t="s">
        <v>39</v>
      </c>
      <c r="C962" s="5" t="str">
        <f t="shared" si="27"/>
        <v>Clarion County</v>
      </c>
      <c r="D962" s="44" t="s">
        <v>2492</v>
      </c>
      <c r="E962" s="5" t="s">
        <v>2493</v>
      </c>
      <c r="F962" s="5" t="s">
        <v>42</v>
      </c>
      <c r="G962" s="39" t="s">
        <v>19</v>
      </c>
      <c r="H962" s="1"/>
    </row>
    <row r="963" spans="1:8" ht="145" x14ac:dyDescent="0.35">
      <c r="A963" s="34" t="s">
        <v>2485</v>
      </c>
      <c r="B963" s="3" t="s">
        <v>243</v>
      </c>
      <c r="C963" s="5" t="str">
        <f t="shared" si="27"/>
        <v>Luzerne County</v>
      </c>
      <c r="D963" s="44" t="s">
        <v>2494</v>
      </c>
      <c r="E963" s="5" t="s">
        <v>2495</v>
      </c>
      <c r="F963" s="18" t="s">
        <v>246</v>
      </c>
      <c r="G963" s="39" t="s">
        <v>124</v>
      </c>
      <c r="H963" s="1"/>
    </row>
    <row r="964" spans="1:8" ht="246.5" x14ac:dyDescent="0.35">
      <c r="A964" s="34" t="s">
        <v>2485</v>
      </c>
      <c r="B964" s="1" t="s">
        <v>1013</v>
      </c>
      <c r="C964" s="5" t="str">
        <f t="shared" si="27"/>
        <v>Tioga County</v>
      </c>
      <c r="D964" s="44" t="s">
        <v>2496</v>
      </c>
      <c r="E964" s="5" t="s">
        <v>2497</v>
      </c>
      <c r="F964" s="19" t="s">
        <v>1016</v>
      </c>
      <c r="G964" s="39" t="s">
        <v>811</v>
      </c>
      <c r="H964" s="1"/>
    </row>
    <row r="965" spans="1:8" ht="188.5" x14ac:dyDescent="0.35">
      <c r="A965" s="34" t="s">
        <v>2485</v>
      </c>
      <c r="B965" s="1" t="s">
        <v>812</v>
      </c>
      <c r="C965" s="5" t="str">
        <f t="shared" si="27"/>
        <v>Mifflin County</v>
      </c>
      <c r="D965" s="44" t="s">
        <v>2498</v>
      </c>
      <c r="E965" s="5" t="s">
        <v>2499</v>
      </c>
      <c r="F965" s="19" t="s">
        <v>815</v>
      </c>
      <c r="G965" s="39" t="s">
        <v>252</v>
      </c>
      <c r="H965" s="1"/>
    </row>
    <row r="966" spans="1:8" ht="145" x14ac:dyDescent="0.35">
      <c r="A966" s="34" t="s">
        <v>2485</v>
      </c>
      <c r="B966" s="1" t="s">
        <v>110</v>
      </c>
      <c r="C966" s="5" t="str">
        <f t="shared" si="27"/>
        <v>Beaver County</v>
      </c>
      <c r="D966" s="44" t="s">
        <v>2500</v>
      </c>
      <c r="E966" s="5" t="s">
        <v>2501</v>
      </c>
      <c r="F966" s="19" t="s">
        <v>113</v>
      </c>
      <c r="G966" s="39" t="s">
        <v>114</v>
      </c>
      <c r="H966" s="1"/>
    </row>
    <row r="967" spans="1:8" ht="145" x14ac:dyDescent="0.35">
      <c r="A967" s="34" t="s">
        <v>2485</v>
      </c>
      <c r="B967" s="1" t="s">
        <v>818</v>
      </c>
      <c r="C967" s="5" t="str">
        <f t="shared" si="27"/>
        <v>Erie County</v>
      </c>
      <c r="D967" s="44" t="s">
        <v>2502</v>
      </c>
      <c r="E967" s="5" t="s">
        <v>2503</v>
      </c>
      <c r="F967" s="19" t="s">
        <v>821</v>
      </c>
      <c r="G967" s="39" t="s">
        <v>19</v>
      </c>
      <c r="H967" s="1"/>
    </row>
    <row r="968" spans="1:8" ht="101.5" x14ac:dyDescent="0.35">
      <c r="A968" s="34" t="s">
        <v>2485</v>
      </c>
      <c r="B968" s="1" t="s">
        <v>822</v>
      </c>
      <c r="C968" s="5" t="str">
        <f t="shared" si="27"/>
        <v>Franklin County</v>
      </c>
      <c r="D968" s="44" t="s">
        <v>2504</v>
      </c>
      <c r="E968" s="5" t="s">
        <v>2505</v>
      </c>
      <c r="F968" s="19" t="s">
        <v>1759</v>
      </c>
      <c r="G968" s="39" t="s">
        <v>142</v>
      </c>
      <c r="H968" s="1"/>
    </row>
    <row r="969" spans="1:8" ht="409.5" x14ac:dyDescent="0.35">
      <c r="A969" s="34" t="s">
        <v>2485</v>
      </c>
      <c r="B969" s="3" t="s">
        <v>568</v>
      </c>
      <c r="C969" s="5" t="str">
        <f t="shared" si="27"/>
        <v>Berks County</v>
      </c>
      <c r="D969" s="44" t="s">
        <v>2506</v>
      </c>
      <c r="E969" s="5" t="s">
        <v>2507</v>
      </c>
      <c r="F969" s="21" t="s">
        <v>571</v>
      </c>
      <c r="G969" s="39" t="s">
        <v>572</v>
      </c>
      <c r="H969" s="1"/>
    </row>
    <row r="970" spans="1:8" ht="145" x14ac:dyDescent="0.35">
      <c r="A970" s="34" t="s">
        <v>2485</v>
      </c>
      <c r="B970" s="3" t="s">
        <v>115</v>
      </c>
      <c r="C970" s="5" t="str">
        <f t="shared" si="27"/>
        <v>Union County</v>
      </c>
      <c r="D970" s="44" t="s">
        <v>2476</v>
      </c>
      <c r="E970" s="5" t="s">
        <v>2508</v>
      </c>
      <c r="F970" s="21" t="s">
        <v>118</v>
      </c>
      <c r="G970" s="39" t="s">
        <v>119</v>
      </c>
      <c r="H970" s="1"/>
    </row>
    <row r="971" spans="1:8" ht="232" x14ac:dyDescent="0.35">
      <c r="A971" s="34" t="s">
        <v>2485</v>
      </c>
      <c r="B971" s="3" t="s">
        <v>120</v>
      </c>
      <c r="C971" s="5" t="str">
        <f t="shared" si="27"/>
        <v>York County</v>
      </c>
      <c r="D971" s="44" t="s">
        <v>2509</v>
      </c>
      <c r="E971" s="5" t="s">
        <v>2510</v>
      </c>
      <c r="F971" s="21" t="s">
        <v>1738</v>
      </c>
      <c r="G971" s="39" t="s">
        <v>124</v>
      </c>
      <c r="H971" s="1"/>
    </row>
    <row r="972" spans="1:8" ht="188.5" x14ac:dyDescent="0.35">
      <c r="A972" s="34" t="s">
        <v>2485</v>
      </c>
      <c r="B972" s="3" t="s">
        <v>138</v>
      </c>
      <c r="C972" s="5" t="str">
        <f t="shared" si="27"/>
        <v>Luzerne County</v>
      </c>
      <c r="D972" s="44" t="s">
        <v>2511</v>
      </c>
      <c r="E972" s="5" t="s">
        <v>2512</v>
      </c>
      <c r="F972" s="21" t="s">
        <v>141</v>
      </c>
      <c r="G972" s="39" t="s">
        <v>19</v>
      </c>
      <c r="H972" s="1"/>
    </row>
    <row r="973" spans="1:8" ht="116" x14ac:dyDescent="0.35">
      <c r="A973" s="34" t="s">
        <v>2485</v>
      </c>
      <c r="B973" s="3" t="s">
        <v>154</v>
      </c>
      <c r="C973" s="5" t="str">
        <f t="shared" si="27"/>
        <v>Monroe County</v>
      </c>
      <c r="D973" s="44" t="s">
        <v>2513</v>
      </c>
      <c r="E973" s="5" t="s">
        <v>2514</v>
      </c>
      <c r="F973" s="21" t="s">
        <v>1409</v>
      </c>
      <c r="G973" s="39" t="s">
        <v>158</v>
      </c>
      <c r="H973" s="1"/>
    </row>
    <row r="974" spans="1:8" ht="232" x14ac:dyDescent="0.35">
      <c r="A974" s="34" t="s">
        <v>2485</v>
      </c>
      <c r="B974" s="5" t="s">
        <v>189</v>
      </c>
      <c r="C974" s="5" t="str">
        <f t="shared" si="27"/>
        <v>York County</v>
      </c>
      <c r="D974" s="44" t="s">
        <v>2515</v>
      </c>
      <c r="E974" s="5" t="s">
        <v>2516</v>
      </c>
      <c r="F974" s="21" t="s">
        <v>192</v>
      </c>
      <c r="G974" s="39" t="s">
        <v>193</v>
      </c>
      <c r="H974" s="1"/>
    </row>
    <row r="975" spans="1:8" ht="87" x14ac:dyDescent="0.35">
      <c r="A975" s="34" t="s">
        <v>2485</v>
      </c>
      <c r="B975" s="1" t="s">
        <v>717</v>
      </c>
      <c r="C975" s="5" t="str">
        <f t="shared" si="27"/>
        <v>Allegheny County</v>
      </c>
      <c r="D975" s="44" t="s">
        <v>2517</v>
      </c>
      <c r="E975" s="1" t="s">
        <v>2518</v>
      </c>
      <c r="F975" s="21" t="s">
        <v>861</v>
      </c>
      <c r="G975" s="39" t="s">
        <v>721</v>
      </c>
      <c r="H975" s="1"/>
    </row>
    <row r="976" spans="1:8" ht="246.5" x14ac:dyDescent="0.35">
      <c r="A976" s="34" t="s">
        <v>2485</v>
      </c>
      <c r="B976" s="3" t="s">
        <v>202</v>
      </c>
      <c r="C976" s="5" t="str">
        <f t="shared" si="27"/>
        <v>Tioga County</v>
      </c>
      <c r="D976" s="44" t="s">
        <v>2519</v>
      </c>
      <c r="E976" s="5" t="s">
        <v>2520</v>
      </c>
      <c r="F976" s="21" t="s">
        <v>205</v>
      </c>
      <c r="G976" s="39" t="s">
        <v>142</v>
      </c>
      <c r="H976" s="1"/>
    </row>
    <row r="977" spans="1:8" ht="101.5" x14ac:dyDescent="0.35">
      <c r="A977" s="34" t="s">
        <v>2485</v>
      </c>
      <c r="B977" s="3" t="s">
        <v>202</v>
      </c>
      <c r="C977" s="5" t="str">
        <f t="shared" si="27"/>
        <v>Tioga County</v>
      </c>
      <c r="D977" s="44" t="s">
        <v>2521</v>
      </c>
      <c r="E977" s="5" t="s">
        <v>2522</v>
      </c>
      <c r="F977" s="21" t="s">
        <v>205</v>
      </c>
      <c r="G977" s="39" t="s">
        <v>142</v>
      </c>
      <c r="H977" s="1"/>
    </row>
    <row r="978" spans="1:8" ht="174" x14ac:dyDescent="0.35">
      <c r="A978" s="34" t="s">
        <v>2485</v>
      </c>
      <c r="B978" s="3" t="s">
        <v>401</v>
      </c>
      <c r="C978" s="5" t="str">
        <f t="shared" si="27"/>
        <v>Lancaster County</v>
      </c>
      <c r="D978" s="44" t="s">
        <v>2523</v>
      </c>
      <c r="E978" s="5" t="s">
        <v>2524</v>
      </c>
      <c r="F978" s="21" t="s">
        <v>404</v>
      </c>
      <c r="G978" s="39" t="s">
        <v>405</v>
      </c>
      <c r="H978" s="1"/>
    </row>
    <row r="979" spans="1:8" ht="174" x14ac:dyDescent="0.35">
      <c r="A979" s="34" t="s">
        <v>2485</v>
      </c>
      <c r="B979" s="3" t="s">
        <v>206</v>
      </c>
      <c r="C979" s="5" t="str">
        <f t="shared" si="27"/>
        <v>Erie County</v>
      </c>
      <c r="D979" s="44" t="s">
        <v>2525</v>
      </c>
      <c r="E979" s="5" t="s">
        <v>1547</v>
      </c>
      <c r="F979" s="21" t="s">
        <v>209</v>
      </c>
      <c r="G979" s="39" t="s">
        <v>418</v>
      </c>
      <c r="H979" s="1"/>
    </row>
    <row r="980" spans="1:8" ht="188.5" x14ac:dyDescent="0.35">
      <c r="A980" s="34" t="s">
        <v>2485</v>
      </c>
      <c r="B980" s="3" t="s">
        <v>206</v>
      </c>
      <c r="C980" s="5" t="str">
        <f t="shared" si="27"/>
        <v>Erie County</v>
      </c>
      <c r="D980" s="44" t="s">
        <v>2526</v>
      </c>
      <c r="E980" s="5" t="s">
        <v>1549</v>
      </c>
      <c r="F980" s="21" t="s">
        <v>209</v>
      </c>
      <c r="G980" s="39" t="s">
        <v>210</v>
      </c>
      <c r="H980" s="1"/>
    </row>
    <row r="981" spans="1:8" ht="188.5" x14ac:dyDescent="0.35">
      <c r="A981" s="34" t="s">
        <v>2527</v>
      </c>
      <c r="B981" s="25" t="s">
        <v>43</v>
      </c>
      <c r="C981" s="5" t="str">
        <f t="shared" si="27"/>
        <v>York County</v>
      </c>
      <c r="D981" s="44" t="s">
        <v>2528</v>
      </c>
      <c r="E981" s="1" t="s">
        <v>2529</v>
      </c>
      <c r="F981" s="21" t="s">
        <v>46</v>
      </c>
      <c r="G981" s="39" t="s">
        <v>484</v>
      </c>
      <c r="H981" s="1"/>
    </row>
    <row r="982" spans="1:8" ht="72.5" x14ac:dyDescent="0.35">
      <c r="A982" s="34" t="s">
        <v>2527</v>
      </c>
      <c r="B982" s="25" t="s">
        <v>43</v>
      </c>
      <c r="C982" s="5" t="str">
        <f t="shared" si="27"/>
        <v>York County</v>
      </c>
      <c r="D982" s="44" t="s">
        <v>2530</v>
      </c>
      <c r="E982" s="1" t="s">
        <v>2531</v>
      </c>
      <c r="F982" s="21" t="s">
        <v>46</v>
      </c>
      <c r="G982" s="39" t="s">
        <v>484</v>
      </c>
      <c r="H982" s="1"/>
    </row>
    <row r="983" spans="1:8" ht="72.5" x14ac:dyDescent="0.35">
      <c r="A983" s="34" t="s">
        <v>2527</v>
      </c>
      <c r="B983" s="1" t="s">
        <v>907</v>
      </c>
      <c r="C983" s="5" t="str">
        <f t="shared" si="27"/>
        <v>Northampton County</v>
      </c>
      <c r="D983" s="44" t="s">
        <v>2532</v>
      </c>
      <c r="E983" s="1" t="s">
        <v>2533</v>
      </c>
      <c r="F983" s="21" t="s">
        <v>1364</v>
      </c>
      <c r="G983" s="39" t="s">
        <v>506</v>
      </c>
      <c r="H983" s="1"/>
    </row>
    <row r="984" spans="1:8" ht="101.5" x14ac:dyDescent="0.35">
      <c r="A984" s="34" t="s">
        <v>2527</v>
      </c>
      <c r="B984" s="1" t="s">
        <v>591</v>
      </c>
      <c r="C984" s="5" t="str">
        <f t="shared" si="27"/>
        <v>Wyoming County</v>
      </c>
      <c r="D984" s="44" t="s">
        <v>2534</v>
      </c>
      <c r="E984" s="1" t="s">
        <v>2535</v>
      </c>
      <c r="F984" s="21" t="s">
        <v>594</v>
      </c>
      <c r="G984" s="39" t="s">
        <v>595</v>
      </c>
      <c r="H984" s="1"/>
    </row>
    <row r="985" spans="1:8" ht="188.5" x14ac:dyDescent="0.35">
      <c r="A985" s="34" t="s">
        <v>2527</v>
      </c>
      <c r="B985" s="1" t="s">
        <v>198</v>
      </c>
      <c r="C985" s="5" t="str">
        <f t="shared" ref="C985:C1048" si="28">IFERROR(RIGHT(B985, LEN(B985) - FIND(",", B985)-1),B985)</f>
        <v>Northumberland County</v>
      </c>
      <c r="D985" s="44" t="s">
        <v>2536</v>
      </c>
      <c r="E985" s="1" t="s">
        <v>2537</v>
      </c>
      <c r="F985" s="21" t="s">
        <v>201</v>
      </c>
      <c r="G985" s="39" t="s">
        <v>52</v>
      </c>
      <c r="H985" s="1"/>
    </row>
    <row r="986" spans="1:8" ht="275.5" x14ac:dyDescent="0.35">
      <c r="A986" s="34" t="s">
        <v>2527</v>
      </c>
      <c r="B986" s="1" t="s">
        <v>793</v>
      </c>
      <c r="C986" s="5" t="str">
        <f t="shared" si="28"/>
        <v>Allegheny County</v>
      </c>
      <c r="D986" s="44" t="s">
        <v>2538</v>
      </c>
      <c r="E986" s="1" t="s">
        <v>2539</v>
      </c>
      <c r="F986" s="21" t="s">
        <v>796</v>
      </c>
      <c r="G986" s="39" t="s">
        <v>52</v>
      </c>
      <c r="H986" s="1"/>
    </row>
    <row r="987" spans="1:8" ht="101.5" x14ac:dyDescent="0.35">
      <c r="A987" s="34" t="s">
        <v>2527</v>
      </c>
      <c r="B987" s="1" t="s">
        <v>546</v>
      </c>
      <c r="C987" s="5" t="str">
        <f t="shared" si="28"/>
        <v>Cumberland County</v>
      </c>
      <c r="D987" s="44" t="s">
        <v>2540</v>
      </c>
      <c r="E987" s="1" t="s">
        <v>2541</v>
      </c>
      <c r="F987" s="21" t="s">
        <v>549</v>
      </c>
      <c r="G987" s="39" t="s">
        <v>52</v>
      </c>
      <c r="H987" s="1"/>
    </row>
    <row r="988" spans="1:8" ht="217.5" x14ac:dyDescent="0.35">
      <c r="A988" s="34" t="s">
        <v>2527</v>
      </c>
      <c r="B988" s="5" t="s">
        <v>125</v>
      </c>
      <c r="C988" s="5" t="str">
        <f t="shared" si="28"/>
        <v>Beaver County</v>
      </c>
      <c r="D988" s="44" t="s">
        <v>2542</v>
      </c>
      <c r="E988" s="5" t="s">
        <v>1783</v>
      </c>
      <c r="F988" s="6" t="s">
        <v>2543</v>
      </c>
      <c r="G988" s="38" t="s">
        <v>13</v>
      </c>
      <c r="H988" s="1"/>
    </row>
    <row r="989" spans="1:8" ht="188.5" x14ac:dyDescent="0.35">
      <c r="A989" s="34" t="s">
        <v>2527</v>
      </c>
      <c r="B989" s="3" t="s">
        <v>947</v>
      </c>
      <c r="C989" s="5" t="str">
        <f t="shared" si="28"/>
        <v>Adams County</v>
      </c>
      <c r="D989" s="44" t="s">
        <v>2544</v>
      </c>
      <c r="E989" s="5" t="s">
        <v>2545</v>
      </c>
      <c r="F989" s="18" t="s">
        <v>950</v>
      </c>
      <c r="G989" s="39" t="s">
        <v>19</v>
      </c>
      <c r="H989" s="1"/>
    </row>
    <row r="990" spans="1:8" ht="275.5" x14ac:dyDescent="0.35">
      <c r="A990" s="34" t="s">
        <v>2527</v>
      </c>
      <c r="B990" s="3" t="s">
        <v>1677</v>
      </c>
      <c r="C990" s="5" t="str">
        <f t="shared" si="28"/>
        <v xml:space="preserve">Berks County </v>
      </c>
      <c r="D990" s="44" t="s">
        <v>2546</v>
      </c>
      <c r="E990" s="5" t="s">
        <v>2547</v>
      </c>
      <c r="F990" s="10" t="s">
        <v>554</v>
      </c>
      <c r="G990" s="39" t="s">
        <v>282</v>
      </c>
      <c r="H990" s="39" t="s">
        <v>59</v>
      </c>
    </row>
    <row r="991" spans="1:8" ht="116" x14ac:dyDescent="0.35">
      <c r="A991" s="34" t="s">
        <v>2527</v>
      </c>
      <c r="B991" s="3" t="s">
        <v>1572</v>
      </c>
      <c r="C991" s="5" t="str">
        <f t="shared" si="28"/>
        <v xml:space="preserve">Adams County </v>
      </c>
      <c r="D991" s="44" t="s">
        <v>2548</v>
      </c>
      <c r="E991" s="5" t="s">
        <v>2549</v>
      </c>
      <c r="F991" s="10" t="s">
        <v>237</v>
      </c>
      <c r="G991" s="39" t="s">
        <v>282</v>
      </c>
      <c r="H991" s="1"/>
    </row>
    <row r="992" spans="1:8" ht="130.5" x14ac:dyDescent="0.35">
      <c r="A992" s="34" t="s">
        <v>2527</v>
      </c>
      <c r="B992" s="3" t="s">
        <v>9</v>
      </c>
      <c r="C992" s="5" t="str">
        <f t="shared" si="28"/>
        <v>Bedford County</v>
      </c>
      <c r="D992" s="44" t="s">
        <v>2550</v>
      </c>
      <c r="E992" s="5" t="s">
        <v>1984</v>
      </c>
      <c r="F992" s="10" t="s">
        <v>12</v>
      </c>
      <c r="G992" s="39" t="s">
        <v>13</v>
      </c>
      <c r="H992" s="1"/>
    </row>
    <row r="993" spans="1:8" ht="130.5" x14ac:dyDescent="0.35">
      <c r="A993" s="34" t="s">
        <v>2527</v>
      </c>
      <c r="B993" s="3" t="s">
        <v>9</v>
      </c>
      <c r="C993" s="5" t="str">
        <f t="shared" si="28"/>
        <v>Bedford County</v>
      </c>
      <c r="D993" s="44" t="s">
        <v>2551</v>
      </c>
      <c r="E993" s="5" t="s">
        <v>1986</v>
      </c>
      <c r="F993" s="10" t="s">
        <v>12</v>
      </c>
      <c r="G993" s="39" t="s">
        <v>13</v>
      </c>
      <c r="H993" s="1"/>
    </row>
    <row r="994" spans="1:8" ht="116" x14ac:dyDescent="0.35">
      <c r="A994" s="34" t="s">
        <v>2527</v>
      </c>
      <c r="B994" s="1" t="s">
        <v>20</v>
      </c>
      <c r="C994" s="5" t="str">
        <f t="shared" si="28"/>
        <v>Lackawanna County</v>
      </c>
      <c r="D994" s="44" t="s">
        <v>2552</v>
      </c>
      <c r="E994" s="5" t="s">
        <v>2553</v>
      </c>
      <c r="F994" s="19" t="s">
        <v>23</v>
      </c>
      <c r="G994" s="39" t="s">
        <v>24</v>
      </c>
      <c r="H994" s="1"/>
    </row>
    <row r="995" spans="1:8" ht="409.5" x14ac:dyDescent="0.35">
      <c r="A995" s="34" t="s">
        <v>2527</v>
      </c>
      <c r="B995" s="1" t="s">
        <v>29</v>
      </c>
      <c r="C995" s="5" t="str">
        <f t="shared" si="28"/>
        <v>Beaver County</v>
      </c>
      <c r="D995" s="44" t="s">
        <v>2554</v>
      </c>
      <c r="E995" s="5" t="s">
        <v>2358</v>
      </c>
      <c r="F995" s="19" t="s">
        <v>1718</v>
      </c>
      <c r="G995" s="39" t="s">
        <v>13</v>
      </c>
      <c r="H995" s="1"/>
    </row>
    <row r="996" spans="1:8" ht="101.5" x14ac:dyDescent="0.35">
      <c r="A996" s="34" t="s">
        <v>2527</v>
      </c>
      <c r="B996" s="1" t="s">
        <v>1013</v>
      </c>
      <c r="C996" s="5" t="str">
        <f t="shared" si="28"/>
        <v>Tioga County</v>
      </c>
      <c r="D996" s="44" t="s">
        <v>2555</v>
      </c>
      <c r="E996" s="5" t="s">
        <v>2556</v>
      </c>
      <c r="F996" s="19" t="s">
        <v>1016</v>
      </c>
      <c r="G996" s="39" t="s">
        <v>811</v>
      </c>
      <c r="H996" s="1"/>
    </row>
    <row r="997" spans="1:8" ht="116" x14ac:dyDescent="0.35">
      <c r="A997" s="34" t="s">
        <v>2527</v>
      </c>
      <c r="B997" s="1" t="s">
        <v>807</v>
      </c>
      <c r="C997" s="5" t="str">
        <f t="shared" si="28"/>
        <v>Armstrong County</v>
      </c>
      <c r="D997" s="44" t="s">
        <v>2557</v>
      </c>
      <c r="E997" s="5" t="s">
        <v>2558</v>
      </c>
      <c r="F997" s="19" t="s">
        <v>810</v>
      </c>
      <c r="G997" s="39" t="s">
        <v>811</v>
      </c>
      <c r="H997" s="1"/>
    </row>
    <row r="998" spans="1:8" ht="87" x14ac:dyDescent="0.35">
      <c r="A998" s="34" t="s">
        <v>2527</v>
      </c>
      <c r="B998" s="1" t="s">
        <v>812</v>
      </c>
      <c r="C998" s="5" t="str">
        <f t="shared" si="28"/>
        <v>Mifflin County</v>
      </c>
      <c r="D998" s="44" t="s">
        <v>2559</v>
      </c>
      <c r="E998" s="5" t="s">
        <v>2560</v>
      </c>
      <c r="F998" s="19" t="s">
        <v>815</v>
      </c>
      <c r="G998" s="39" t="s">
        <v>252</v>
      </c>
      <c r="H998" s="1"/>
    </row>
    <row r="999" spans="1:8" ht="409.5" x14ac:dyDescent="0.35">
      <c r="A999" s="34" t="s">
        <v>2527</v>
      </c>
      <c r="B999" s="1" t="s">
        <v>564</v>
      </c>
      <c r="C999" s="5" t="str">
        <f t="shared" si="28"/>
        <v>Dauphin County</v>
      </c>
      <c r="D999" s="44" t="s">
        <v>2561</v>
      </c>
      <c r="E999" s="5" t="s">
        <v>2562</v>
      </c>
      <c r="F999" s="19" t="s">
        <v>567</v>
      </c>
      <c r="G999" s="39" t="s">
        <v>19</v>
      </c>
      <c r="H999" s="1"/>
    </row>
    <row r="1000" spans="1:8" ht="409.5" x14ac:dyDescent="0.35">
      <c r="A1000" s="34" t="s">
        <v>2527</v>
      </c>
      <c r="B1000" s="1" t="s">
        <v>689</v>
      </c>
      <c r="C1000" s="5" t="str">
        <f t="shared" si="28"/>
        <v>Blair County</v>
      </c>
      <c r="D1000" s="44" t="s">
        <v>2563</v>
      </c>
      <c r="E1000" s="5" t="s">
        <v>2564</v>
      </c>
      <c r="F1000" s="19" t="s">
        <v>692</v>
      </c>
      <c r="G1000" s="39" t="s">
        <v>693</v>
      </c>
      <c r="H1000" s="1"/>
    </row>
    <row r="1001" spans="1:8" ht="145" x14ac:dyDescent="0.35">
      <c r="A1001" s="34" t="s">
        <v>2527</v>
      </c>
      <c r="B1001" s="1" t="s">
        <v>568</v>
      </c>
      <c r="C1001" s="5" t="str">
        <f t="shared" si="28"/>
        <v>Berks County</v>
      </c>
      <c r="D1001" s="44" t="s">
        <v>2565</v>
      </c>
      <c r="E1001" s="5" t="s">
        <v>2566</v>
      </c>
      <c r="F1001" s="19" t="s">
        <v>571</v>
      </c>
      <c r="G1001" s="39" t="s">
        <v>572</v>
      </c>
      <c r="H1001" s="1"/>
    </row>
    <row r="1002" spans="1:8" ht="145" x14ac:dyDescent="0.35">
      <c r="A1002" s="34" t="s">
        <v>2527</v>
      </c>
      <c r="B1002" s="1" t="s">
        <v>1204</v>
      </c>
      <c r="C1002" s="5" t="str">
        <f t="shared" si="28"/>
        <v>Lycoming County</v>
      </c>
      <c r="D1002" s="44" t="s">
        <v>2567</v>
      </c>
      <c r="E1002" s="5" t="s">
        <v>2039</v>
      </c>
      <c r="F1002" s="19" t="s">
        <v>1778</v>
      </c>
      <c r="G1002" s="39" t="s">
        <v>282</v>
      </c>
      <c r="H1002" s="1"/>
    </row>
    <row r="1003" spans="1:8" ht="72.5" x14ac:dyDescent="0.35">
      <c r="A1003" s="34" t="s">
        <v>2527</v>
      </c>
      <c r="B1003" s="1" t="s">
        <v>2210</v>
      </c>
      <c r="C1003" s="5" t="str">
        <f t="shared" si="28"/>
        <v>Mercer County</v>
      </c>
      <c r="D1003" s="44" t="s">
        <v>2568</v>
      </c>
      <c r="E1003" s="5" t="s">
        <v>2569</v>
      </c>
      <c r="F1003" s="19" t="s">
        <v>132</v>
      </c>
      <c r="G1003" s="39" t="s">
        <v>282</v>
      </c>
      <c r="H1003" s="1"/>
    </row>
    <row r="1004" spans="1:8" ht="319" x14ac:dyDescent="0.35">
      <c r="A1004" s="34" t="s">
        <v>2527</v>
      </c>
      <c r="B1004" s="1" t="s">
        <v>138</v>
      </c>
      <c r="C1004" s="5" t="str">
        <f t="shared" si="28"/>
        <v>Luzerne County</v>
      </c>
      <c r="D1004" s="44" t="s">
        <v>2570</v>
      </c>
      <c r="E1004" s="1" t="s">
        <v>2571</v>
      </c>
      <c r="F1004" s="18" t="s">
        <v>141</v>
      </c>
      <c r="G1004" s="39" t="s">
        <v>142</v>
      </c>
      <c r="H1004" s="1"/>
    </row>
    <row r="1005" spans="1:8" ht="409.5" x14ac:dyDescent="0.35">
      <c r="A1005" s="34" t="s">
        <v>2527</v>
      </c>
      <c r="B1005" s="1" t="s">
        <v>138</v>
      </c>
      <c r="C1005" s="5" t="str">
        <f t="shared" si="28"/>
        <v>Luzerne County</v>
      </c>
      <c r="D1005" s="44" t="s">
        <v>2572</v>
      </c>
      <c r="E1005" s="5" t="s">
        <v>2573</v>
      </c>
      <c r="F1005" s="18" t="s">
        <v>141</v>
      </c>
      <c r="G1005" s="39" t="s">
        <v>142</v>
      </c>
      <c r="H1005" s="1"/>
    </row>
    <row r="1006" spans="1:8" ht="409.5" x14ac:dyDescent="0.35">
      <c r="A1006" s="34" t="s">
        <v>2527</v>
      </c>
      <c r="B1006" s="1" t="s">
        <v>133</v>
      </c>
      <c r="C1006" s="5" t="str">
        <f t="shared" si="28"/>
        <v>Wayne County</v>
      </c>
      <c r="D1006" s="44" t="s">
        <v>2574</v>
      </c>
      <c r="E1006" s="5" t="s">
        <v>2575</v>
      </c>
      <c r="F1006" s="18" t="s">
        <v>136</v>
      </c>
      <c r="G1006" s="39" t="s">
        <v>137</v>
      </c>
      <c r="H1006" s="39" t="s">
        <v>174</v>
      </c>
    </row>
    <row r="1007" spans="1:8" ht="409.5" x14ac:dyDescent="0.35">
      <c r="A1007" s="34" t="s">
        <v>2527</v>
      </c>
      <c r="B1007" s="1" t="s">
        <v>133</v>
      </c>
      <c r="C1007" s="5" t="str">
        <f t="shared" si="28"/>
        <v>Wayne County</v>
      </c>
      <c r="D1007" s="44" t="s">
        <v>2576</v>
      </c>
      <c r="E1007" s="5" t="s">
        <v>2577</v>
      </c>
      <c r="F1007" s="18" t="s">
        <v>136</v>
      </c>
      <c r="G1007" s="39" t="s">
        <v>137</v>
      </c>
      <c r="H1007" s="1"/>
    </row>
    <row r="1008" spans="1:8" ht="290" x14ac:dyDescent="0.35">
      <c r="A1008" s="34" t="s">
        <v>2527</v>
      </c>
      <c r="B1008" s="1" t="s">
        <v>839</v>
      </c>
      <c r="C1008" s="5" t="str">
        <f t="shared" si="28"/>
        <v>Chester County</v>
      </c>
      <c r="D1008" s="44" t="s">
        <v>2578</v>
      </c>
      <c r="E1008" s="5" t="s">
        <v>1520</v>
      </c>
      <c r="F1008" s="18" t="s">
        <v>1521</v>
      </c>
      <c r="G1008" s="39" t="s">
        <v>137</v>
      </c>
      <c r="H1008" s="1"/>
    </row>
    <row r="1009" spans="1:8" ht="101.5" x14ac:dyDescent="0.35">
      <c r="A1009" s="34" t="s">
        <v>2527</v>
      </c>
      <c r="B1009" s="1" t="s">
        <v>143</v>
      </c>
      <c r="C1009" s="5" t="str">
        <f t="shared" si="28"/>
        <v>Montour County</v>
      </c>
      <c r="D1009" s="44" t="s">
        <v>2579</v>
      </c>
      <c r="E1009" s="5" t="s">
        <v>2580</v>
      </c>
      <c r="F1009" s="10" t="s">
        <v>2581</v>
      </c>
      <c r="G1009" s="39" t="s">
        <v>282</v>
      </c>
      <c r="H1009" s="39" t="s">
        <v>59</v>
      </c>
    </row>
    <row r="1010" spans="1:8" ht="87" x14ac:dyDescent="0.35">
      <c r="A1010" s="34" t="s">
        <v>2527</v>
      </c>
      <c r="B1010" s="1" t="s">
        <v>143</v>
      </c>
      <c r="C1010" s="5" t="str">
        <f t="shared" si="28"/>
        <v>Montour County</v>
      </c>
      <c r="D1010" s="44" t="s">
        <v>2582</v>
      </c>
      <c r="E1010" s="5" t="s">
        <v>2583</v>
      </c>
      <c r="F1010" s="19" t="s">
        <v>1400</v>
      </c>
      <c r="G1010" s="39" t="s">
        <v>1401</v>
      </c>
      <c r="H1010" s="1"/>
    </row>
    <row r="1011" spans="1:8" ht="174" x14ac:dyDescent="0.35">
      <c r="A1011" s="34" t="s">
        <v>2527</v>
      </c>
      <c r="B1011" s="1" t="s">
        <v>295</v>
      </c>
      <c r="C1011" s="5" t="str">
        <f t="shared" si="28"/>
        <v>Lancaster County</v>
      </c>
      <c r="D1011" s="44" t="s">
        <v>2584</v>
      </c>
      <c r="E1011" s="5" t="s">
        <v>2585</v>
      </c>
      <c r="F1011" s="10" t="s">
        <v>2586</v>
      </c>
      <c r="G1011" s="39" t="s">
        <v>282</v>
      </c>
      <c r="H1011" s="1"/>
    </row>
    <row r="1012" spans="1:8" ht="217.5" x14ac:dyDescent="0.35">
      <c r="A1012" s="34" t="s">
        <v>2527</v>
      </c>
      <c r="B1012" s="1" t="s">
        <v>154</v>
      </c>
      <c r="C1012" s="5" t="str">
        <f t="shared" si="28"/>
        <v>Monroe County</v>
      </c>
      <c r="D1012" s="44" t="s">
        <v>2587</v>
      </c>
      <c r="E1012" s="5" t="s">
        <v>2588</v>
      </c>
      <c r="F1012" s="18" t="s">
        <v>1409</v>
      </c>
      <c r="G1012" s="39" t="s">
        <v>158</v>
      </c>
      <c r="H1012" s="1"/>
    </row>
    <row r="1013" spans="1:8" ht="58" x14ac:dyDescent="0.35">
      <c r="A1013" s="34" t="s">
        <v>2527</v>
      </c>
      <c r="B1013" s="1" t="s">
        <v>871</v>
      </c>
      <c r="C1013" s="5" t="str">
        <f t="shared" si="28"/>
        <v>Lackawanna County</v>
      </c>
      <c r="D1013" s="44" t="s">
        <v>2589</v>
      </c>
      <c r="E1013" s="5" t="s">
        <v>2590</v>
      </c>
      <c r="F1013" s="18" t="s">
        <v>874</v>
      </c>
      <c r="G1013" s="39" t="s">
        <v>282</v>
      </c>
      <c r="H1013" s="1"/>
    </row>
    <row r="1014" spans="1:8" ht="87" x14ac:dyDescent="0.35">
      <c r="A1014" s="34" t="s">
        <v>2527</v>
      </c>
      <c r="B1014" s="5" t="s">
        <v>194</v>
      </c>
      <c r="C1014" s="5" t="str">
        <f t="shared" si="28"/>
        <v>Washington County</v>
      </c>
      <c r="D1014" s="44" t="s">
        <v>2591</v>
      </c>
      <c r="E1014" s="1" t="s">
        <v>2592</v>
      </c>
      <c r="F1014" s="21" t="s">
        <v>197</v>
      </c>
      <c r="G1014" s="38" t="s">
        <v>193</v>
      </c>
      <c r="H1014" s="1"/>
    </row>
    <row r="1015" spans="1:8" ht="101.5" x14ac:dyDescent="0.35">
      <c r="A1015" s="34" t="s">
        <v>2527</v>
      </c>
      <c r="B1015" s="5" t="s">
        <v>189</v>
      </c>
      <c r="C1015" s="5" t="str">
        <f t="shared" si="28"/>
        <v>York County</v>
      </c>
      <c r="D1015" s="44" t="s">
        <v>2593</v>
      </c>
      <c r="E1015" s="5" t="s">
        <v>2594</v>
      </c>
      <c r="F1015" s="21" t="s">
        <v>192</v>
      </c>
      <c r="G1015" s="38" t="s">
        <v>193</v>
      </c>
      <c r="H1015" s="1"/>
    </row>
    <row r="1016" spans="1:8" ht="43.5" x14ac:dyDescent="0.35">
      <c r="A1016" s="34" t="s">
        <v>2527</v>
      </c>
      <c r="B1016" s="25" t="s">
        <v>401</v>
      </c>
      <c r="C1016" s="5" t="str">
        <f t="shared" si="28"/>
        <v>Lancaster County</v>
      </c>
      <c r="D1016" s="44" t="s">
        <v>2595</v>
      </c>
      <c r="E1016" s="5" t="s">
        <v>2596</v>
      </c>
      <c r="F1016" s="21" t="s">
        <v>404</v>
      </c>
      <c r="G1016" s="38" t="s">
        <v>405</v>
      </c>
      <c r="H1016" s="1"/>
    </row>
    <row r="1017" spans="1:8" ht="130.5" x14ac:dyDescent="0.35">
      <c r="A1017" s="34" t="s">
        <v>2527</v>
      </c>
      <c r="B1017" s="25" t="s">
        <v>401</v>
      </c>
      <c r="C1017" s="5" t="str">
        <f t="shared" si="28"/>
        <v>Lancaster County</v>
      </c>
      <c r="D1017" s="44" t="s">
        <v>2597</v>
      </c>
      <c r="E1017" s="5" t="s">
        <v>2598</v>
      </c>
      <c r="F1017" s="21" t="s">
        <v>404</v>
      </c>
      <c r="G1017" s="38" t="s">
        <v>405</v>
      </c>
      <c r="H1017" s="1"/>
    </row>
    <row r="1018" spans="1:8" ht="145" x14ac:dyDescent="0.35">
      <c r="A1018" s="34" t="s">
        <v>2527</v>
      </c>
      <c r="B1018" s="25" t="s">
        <v>401</v>
      </c>
      <c r="C1018" s="5" t="str">
        <f t="shared" si="28"/>
        <v>Lancaster County</v>
      </c>
      <c r="D1018" s="44" t="s">
        <v>2599</v>
      </c>
      <c r="E1018" s="5" t="s">
        <v>2600</v>
      </c>
      <c r="F1018" s="21" t="s">
        <v>404</v>
      </c>
      <c r="G1018" s="38" t="s">
        <v>405</v>
      </c>
      <c r="H1018" s="1"/>
    </row>
    <row r="1019" spans="1:8" ht="304.5" x14ac:dyDescent="0.35">
      <c r="A1019" s="34" t="s">
        <v>2601</v>
      </c>
      <c r="B1019" s="25" t="s">
        <v>591</v>
      </c>
      <c r="C1019" s="5" t="str">
        <f t="shared" si="28"/>
        <v>Wyoming County</v>
      </c>
      <c r="D1019" s="44" t="s">
        <v>2602</v>
      </c>
      <c r="E1019" s="1" t="s">
        <v>2603</v>
      </c>
      <c r="F1019" s="21" t="s">
        <v>594</v>
      </c>
      <c r="G1019" s="38" t="s">
        <v>595</v>
      </c>
      <c r="H1019" s="1"/>
    </row>
    <row r="1020" spans="1:8" ht="130.5" x14ac:dyDescent="0.35">
      <c r="A1020" s="34" t="s">
        <v>2604</v>
      </c>
      <c r="B1020" s="25" t="s">
        <v>822</v>
      </c>
      <c r="C1020" s="5" t="str">
        <f t="shared" si="28"/>
        <v>Franklin County</v>
      </c>
      <c r="D1020" s="44" t="s">
        <v>2605</v>
      </c>
      <c r="E1020" s="5" t="s">
        <v>2606</v>
      </c>
      <c r="F1020" s="18" t="s">
        <v>1759</v>
      </c>
      <c r="G1020" s="39" t="s">
        <v>142</v>
      </c>
      <c r="H1020" s="1"/>
    </row>
    <row r="1021" spans="1:8" ht="261" x14ac:dyDescent="0.35">
      <c r="A1021" s="34" t="s">
        <v>2604</v>
      </c>
      <c r="B1021" s="25" t="s">
        <v>689</v>
      </c>
      <c r="C1021" s="5" t="str">
        <f t="shared" si="28"/>
        <v>Blair County</v>
      </c>
      <c r="D1021" s="44" t="s">
        <v>2607</v>
      </c>
      <c r="E1021" s="5" t="s">
        <v>2608</v>
      </c>
      <c r="F1021" s="18" t="s">
        <v>692</v>
      </c>
      <c r="G1021" s="39" t="s">
        <v>693</v>
      </c>
      <c r="H1021" s="1"/>
    </row>
    <row r="1022" spans="1:8" ht="159.5" x14ac:dyDescent="0.35">
      <c r="A1022" s="34" t="s">
        <v>2604</v>
      </c>
      <c r="B1022" s="25" t="s">
        <v>1036</v>
      </c>
      <c r="C1022" s="5" t="str">
        <f t="shared" si="28"/>
        <v>York County</v>
      </c>
      <c r="D1022" s="44" t="s">
        <v>2609</v>
      </c>
      <c r="E1022" s="5" t="s">
        <v>2033</v>
      </c>
      <c r="F1022" s="19" t="s">
        <v>2442</v>
      </c>
      <c r="G1022" s="39" t="s">
        <v>282</v>
      </c>
      <c r="H1022" s="1"/>
    </row>
    <row r="1023" spans="1:8" ht="145" x14ac:dyDescent="0.35">
      <c r="A1023" s="34" t="s">
        <v>2604</v>
      </c>
      <c r="B1023" s="25" t="s">
        <v>125</v>
      </c>
      <c r="C1023" s="5" t="str">
        <f t="shared" si="28"/>
        <v>Beaver County</v>
      </c>
      <c r="D1023" s="44" t="s">
        <v>2610</v>
      </c>
      <c r="E1023" s="5" t="s">
        <v>1783</v>
      </c>
      <c r="F1023" s="19" t="s">
        <v>1486</v>
      </c>
      <c r="G1023" s="39" t="s">
        <v>282</v>
      </c>
      <c r="H1023" s="1"/>
    </row>
    <row r="1024" spans="1:8" ht="145" x14ac:dyDescent="0.35">
      <c r="A1024" s="34" t="s">
        <v>2604</v>
      </c>
      <c r="B1024" s="25" t="s">
        <v>2210</v>
      </c>
      <c r="C1024" s="5" t="str">
        <f t="shared" si="28"/>
        <v>Mercer County</v>
      </c>
      <c r="D1024" s="44" t="s">
        <v>2611</v>
      </c>
      <c r="E1024" s="5" t="s">
        <v>2612</v>
      </c>
      <c r="F1024" s="19" t="s">
        <v>132</v>
      </c>
      <c r="G1024" s="39" t="s">
        <v>282</v>
      </c>
      <c r="H1024" s="1"/>
    </row>
    <row r="1025" spans="1:8" ht="409.5" x14ac:dyDescent="0.35">
      <c r="A1025" s="34" t="s">
        <v>2604</v>
      </c>
      <c r="B1025" s="25" t="s">
        <v>154</v>
      </c>
      <c r="C1025" s="5" t="str">
        <f t="shared" si="28"/>
        <v>Monroe County</v>
      </c>
      <c r="D1025" s="44" t="s">
        <v>2613</v>
      </c>
      <c r="E1025" s="5" t="s">
        <v>2614</v>
      </c>
      <c r="F1025" s="21" t="s">
        <v>1409</v>
      </c>
      <c r="G1025" s="39" t="s">
        <v>158</v>
      </c>
      <c r="H1025" s="1"/>
    </row>
    <row r="1026" spans="1:8" ht="130.5" x14ac:dyDescent="0.35">
      <c r="A1026" s="34" t="s">
        <v>2604</v>
      </c>
      <c r="B1026" s="25" t="s">
        <v>165</v>
      </c>
      <c r="C1026" s="5" t="str">
        <f t="shared" si="28"/>
        <v>Montour County</v>
      </c>
      <c r="D1026" s="44" t="s">
        <v>2615</v>
      </c>
      <c r="E1026" s="5" t="s">
        <v>2616</v>
      </c>
      <c r="F1026" s="21" t="s">
        <v>168</v>
      </c>
      <c r="G1026" s="39" t="s">
        <v>119</v>
      </c>
      <c r="H1026" s="1"/>
    </row>
    <row r="1027" spans="1:8" ht="58" x14ac:dyDescent="0.35">
      <c r="A1027" s="34" t="s">
        <v>2604</v>
      </c>
      <c r="B1027" s="25" t="s">
        <v>43</v>
      </c>
      <c r="C1027" s="5" t="str">
        <f t="shared" si="28"/>
        <v>York County</v>
      </c>
      <c r="D1027" s="44" t="s">
        <v>2617</v>
      </c>
      <c r="E1027" s="1" t="s">
        <v>2618</v>
      </c>
      <c r="F1027" s="21" t="s">
        <v>46</v>
      </c>
      <c r="G1027" s="39" t="s">
        <v>484</v>
      </c>
      <c r="H1027" s="1"/>
    </row>
    <row r="1028" spans="1:8" ht="275.5" x14ac:dyDescent="0.35">
      <c r="A1028" s="34" t="s">
        <v>2604</v>
      </c>
      <c r="B1028" s="25" t="s">
        <v>54</v>
      </c>
      <c r="C1028" s="5" t="str">
        <f t="shared" si="28"/>
        <v>York County</v>
      </c>
      <c r="D1028" s="44" t="s">
        <v>2619</v>
      </c>
      <c r="E1028" s="1" t="s">
        <v>2620</v>
      </c>
      <c r="F1028" s="21" t="s">
        <v>57</v>
      </c>
      <c r="G1028" s="39" t="s">
        <v>58</v>
      </c>
      <c r="H1028" s="1"/>
    </row>
    <row r="1029" spans="1:8" ht="203" x14ac:dyDescent="0.35">
      <c r="A1029" s="34" t="s">
        <v>2604</v>
      </c>
      <c r="B1029" s="1" t="s">
        <v>793</v>
      </c>
      <c r="C1029" s="5" t="str">
        <f t="shared" si="28"/>
        <v>Allegheny County</v>
      </c>
      <c r="D1029" s="44" t="s">
        <v>2621</v>
      </c>
      <c r="E1029" s="1" t="s">
        <v>2622</v>
      </c>
      <c r="F1029" s="21" t="s">
        <v>796</v>
      </c>
      <c r="G1029" s="39" t="s">
        <v>52</v>
      </c>
      <c r="H1029" s="1"/>
    </row>
    <row r="1030" spans="1:8" ht="130.5" x14ac:dyDescent="0.35">
      <c r="A1030" s="34" t="s">
        <v>2623</v>
      </c>
      <c r="B1030" s="1" t="s">
        <v>43</v>
      </c>
      <c r="C1030" s="5" t="str">
        <f t="shared" si="28"/>
        <v>York County</v>
      </c>
      <c r="D1030" s="44" t="s">
        <v>2624</v>
      </c>
      <c r="E1030" s="1" t="s">
        <v>2625</v>
      </c>
      <c r="F1030" s="21" t="s">
        <v>46</v>
      </c>
      <c r="G1030" s="39" t="s">
        <v>484</v>
      </c>
      <c r="H1030" s="1"/>
    </row>
    <row r="1031" spans="1:8" ht="87" x14ac:dyDescent="0.35">
      <c r="A1031" s="34" t="s">
        <v>2623</v>
      </c>
      <c r="B1031" s="1" t="s">
        <v>159</v>
      </c>
      <c r="C1031" s="5" t="str">
        <f t="shared" si="28"/>
        <v>York County</v>
      </c>
      <c r="D1031" s="44" t="s">
        <v>2626</v>
      </c>
      <c r="E1031" s="1" t="s">
        <v>2627</v>
      </c>
      <c r="F1031" s="21" t="s">
        <v>162</v>
      </c>
      <c r="G1031" s="39" t="s">
        <v>163</v>
      </c>
      <c r="H1031" s="1"/>
    </row>
    <row r="1032" spans="1:8" ht="87" x14ac:dyDescent="0.35">
      <c r="A1032" s="34" t="s">
        <v>2623</v>
      </c>
      <c r="B1032" s="1" t="s">
        <v>54</v>
      </c>
      <c r="C1032" s="5" t="str">
        <f t="shared" si="28"/>
        <v>York County</v>
      </c>
      <c r="D1032" s="44" t="s">
        <v>2628</v>
      </c>
      <c r="E1032" s="1" t="s">
        <v>2629</v>
      </c>
      <c r="F1032" s="21" t="s">
        <v>57</v>
      </c>
      <c r="G1032" s="39" t="s">
        <v>58</v>
      </c>
      <c r="H1032" s="1"/>
    </row>
    <row r="1033" spans="1:8" ht="87" x14ac:dyDescent="0.35">
      <c r="A1033" s="34" t="s">
        <v>2623</v>
      </c>
      <c r="B1033" s="1" t="s">
        <v>198</v>
      </c>
      <c r="C1033" s="5" t="str">
        <f t="shared" si="28"/>
        <v>Northumberland County</v>
      </c>
      <c r="D1033" s="44" t="s">
        <v>2626</v>
      </c>
      <c r="E1033" s="1" t="s">
        <v>2630</v>
      </c>
      <c r="F1033" s="21" t="s">
        <v>201</v>
      </c>
      <c r="G1033" s="39" t="s">
        <v>52</v>
      </c>
      <c r="H1033" s="1"/>
    </row>
    <row r="1034" spans="1:8" ht="101.5" x14ac:dyDescent="0.35">
      <c r="A1034" s="34" t="s">
        <v>2623</v>
      </c>
      <c r="B1034" s="1" t="s">
        <v>793</v>
      </c>
      <c r="C1034" s="5" t="str">
        <f t="shared" si="28"/>
        <v>Allegheny County</v>
      </c>
      <c r="D1034" s="44" t="s">
        <v>2631</v>
      </c>
      <c r="E1034" s="1" t="s">
        <v>2632</v>
      </c>
      <c r="F1034" s="21" t="s">
        <v>796</v>
      </c>
      <c r="G1034" s="39" t="s">
        <v>52</v>
      </c>
      <c r="H1034" s="1"/>
    </row>
    <row r="1035" spans="1:8" ht="130.5" x14ac:dyDescent="0.35">
      <c r="A1035" s="34" t="s">
        <v>2623</v>
      </c>
      <c r="B1035" s="1" t="s">
        <v>48</v>
      </c>
      <c r="C1035" s="5" t="str">
        <f t="shared" si="28"/>
        <v>Union County</v>
      </c>
      <c r="D1035" s="44" t="s">
        <v>2633</v>
      </c>
      <c r="E1035" s="1" t="s">
        <v>2634</v>
      </c>
      <c r="F1035" s="21" t="s">
        <v>51</v>
      </c>
      <c r="G1035" s="39" t="s">
        <v>52</v>
      </c>
      <c r="H1035" s="1"/>
    </row>
    <row r="1036" spans="1:8" ht="87" x14ac:dyDescent="0.35">
      <c r="A1036" s="34" t="s">
        <v>2623</v>
      </c>
      <c r="B1036" s="1" t="s">
        <v>546</v>
      </c>
      <c r="C1036" s="5" t="str">
        <f t="shared" si="28"/>
        <v>Cumberland County</v>
      </c>
      <c r="D1036" s="44" t="s">
        <v>2635</v>
      </c>
      <c r="E1036" s="1" t="s">
        <v>2636</v>
      </c>
      <c r="F1036" s="21" t="s">
        <v>549</v>
      </c>
      <c r="G1036" s="39" t="s">
        <v>52</v>
      </c>
      <c r="H1036" s="1"/>
    </row>
    <row r="1037" spans="1:8" ht="87" x14ac:dyDescent="0.35">
      <c r="A1037" s="34" t="s">
        <v>2623</v>
      </c>
      <c r="B1037" s="1" t="s">
        <v>65</v>
      </c>
      <c r="C1037" s="5" t="str">
        <f t="shared" si="28"/>
        <v>Columbia County</v>
      </c>
      <c r="D1037" s="44" t="s">
        <v>2637</v>
      </c>
      <c r="E1037" s="1" t="s">
        <v>2638</v>
      </c>
      <c r="F1037" s="21" t="s">
        <v>68</v>
      </c>
      <c r="G1037" s="39" t="s">
        <v>69</v>
      </c>
      <c r="H1037" s="1"/>
    </row>
    <row r="1038" spans="1:8" ht="72.5" x14ac:dyDescent="0.35">
      <c r="A1038" s="34" t="s">
        <v>2623</v>
      </c>
      <c r="B1038" s="3" t="s">
        <v>1565</v>
      </c>
      <c r="C1038" s="5" t="str">
        <f t="shared" si="28"/>
        <v xml:space="preserve">Adams County </v>
      </c>
      <c r="D1038" s="44" t="s">
        <v>2639</v>
      </c>
      <c r="E1038" s="5" t="s">
        <v>2640</v>
      </c>
      <c r="F1038" s="5" t="s">
        <v>1568</v>
      </c>
      <c r="G1038" s="39" t="s">
        <v>282</v>
      </c>
      <c r="H1038" s="1"/>
    </row>
    <row r="1039" spans="1:8" ht="87" x14ac:dyDescent="0.35">
      <c r="A1039" s="34" t="s">
        <v>2623</v>
      </c>
      <c r="B1039" s="3" t="s">
        <v>1572</v>
      </c>
      <c r="C1039" s="5" t="str">
        <f t="shared" si="28"/>
        <v xml:space="preserve">Adams County </v>
      </c>
      <c r="D1039" s="44" t="s">
        <v>2641</v>
      </c>
      <c r="E1039" s="5" t="s">
        <v>2642</v>
      </c>
      <c r="F1039" s="10" t="s">
        <v>237</v>
      </c>
      <c r="G1039" s="39" t="s">
        <v>282</v>
      </c>
      <c r="H1039" s="1"/>
    </row>
    <row r="1040" spans="1:8" ht="87" x14ac:dyDescent="0.35">
      <c r="A1040" s="34" t="s">
        <v>2623</v>
      </c>
      <c r="B1040" s="3" t="s">
        <v>2643</v>
      </c>
      <c r="C1040" s="5" t="str">
        <f t="shared" si="28"/>
        <v>Bedfrod County</v>
      </c>
      <c r="D1040" s="44" t="s">
        <v>2626</v>
      </c>
      <c r="E1040" s="5" t="s">
        <v>1691</v>
      </c>
      <c r="F1040" s="10" t="s">
        <v>12</v>
      </c>
      <c r="G1040" s="39" t="s">
        <v>13</v>
      </c>
      <c r="H1040" s="1"/>
    </row>
    <row r="1041" spans="1:8" ht="101.5" x14ac:dyDescent="0.35">
      <c r="A1041" s="34" t="s">
        <v>2623</v>
      </c>
      <c r="B1041" s="3" t="s">
        <v>455</v>
      </c>
      <c r="C1041" s="5" t="str">
        <f t="shared" si="28"/>
        <v>Berks County</v>
      </c>
      <c r="D1041" s="44" t="s">
        <v>2644</v>
      </c>
      <c r="E1041" s="5" t="s">
        <v>2645</v>
      </c>
      <c r="F1041" s="19" t="s">
        <v>2646</v>
      </c>
      <c r="G1041" s="39" t="s">
        <v>24</v>
      </c>
      <c r="H1041" s="1"/>
    </row>
    <row r="1042" spans="1:8" ht="87" x14ac:dyDescent="0.35">
      <c r="A1042" s="34" t="s">
        <v>2623</v>
      </c>
      <c r="B1042" s="3" t="s">
        <v>2647</v>
      </c>
      <c r="C1042" s="5" t="str">
        <f t="shared" si="28"/>
        <v xml:space="preserve">Butler County </v>
      </c>
      <c r="D1042" s="44" t="s">
        <v>2639</v>
      </c>
      <c r="E1042" s="5" t="s">
        <v>2648</v>
      </c>
      <c r="F1042" s="10" t="s">
        <v>2141</v>
      </c>
      <c r="G1042" s="39" t="s">
        <v>282</v>
      </c>
      <c r="H1042" s="1"/>
    </row>
    <row r="1043" spans="1:8" ht="87" x14ac:dyDescent="0.35">
      <c r="A1043" s="34" t="s">
        <v>2623</v>
      </c>
      <c r="B1043" s="1" t="s">
        <v>25</v>
      </c>
      <c r="C1043" s="5" t="str">
        <f t="shared" si="28"/>
        <v>Adams County</v>
      </c>
      <c r="D1043" s="44" t="s">
        <v>2635</v>
      </c>
      <c r="E1043" s="5" t="s">
        <v>2649</v>
      </c>
      <c r="F1043" s="19" t="s">
        <v>28</v>
      </c>
      <c r="G1043" s="39" t="s">
        <v>24</v>
      </c>
      <c r="H1043" s="1"/>
    </row>
    <row r="1044" spans="1:8" ht="29" x14ac:dyDescent="0.35">
      <c r="A1044" s="34" t="s">
        <v>2623</v>
      </c>
      <c r="B1044" s="1" t="s">
        <v>29</v>
      </c>
      <c r="C1044" s="5" t="str">
        <f t="shared" si="28"/>
        <v>Beaver County</v>
      </c>
      <c r="D1044" s="44" t="s">
        <v>2650</v>
      </c>
      <c r="E1044" s="5" t="s">
        <v>2155</v>
      </c>
      <c r="F1044" s="19" t="s">
        <v>2002</v>
      </c>
      <c r="G1044" s="39" t="s">
        <v>13</v>
      </c>
      <c r="H1044" s="1"/>
    </row>
    <row r="1045" spans="1:8" ht="87" x14ac:dyDescent="0.35">
      <c r="A1045" s="34" t="s">
        <v>2623</v>
      </c>
      <c r="B1045" s="1" t="s">
        <v>33</v>
      </c>
      <c r="C1045" s="5" t="str">
        <f t="shared" si="28"/>
        <v>Columbia County</v>
      </c>
      <c r="D1045" s="44" t="s">
        <v>2651</v>
      </c>
      <c r="E1045" s="5" t="s">
        <v>1724</v>
      </c>
      <c r="F1045" s="17" t="s">
        <v>1715</v>
      </c>
      <c r="G1045" s="39" t="s">
        <v>13</v>
      </c>
      <c r="H1045" s="1"/>
    </row>
    <row r="1046" spans="1:8" ht="72.5" x14ac:dyDescent="0.35">
      <c r="A1046" s="34" t="s">
        <v>2623</v>
      </c>
      <c r="B1046" s="3" t="s">
        <v>2652</v>
      </c>
      <c r="C1046" s="5" t="str">
        <f t="shared" si="28"/>
        <v>Armstrong County</v>
      </c>
      <c r="D1046" s="44" t="s">
        <v>2653</v>
      </c>
      <c r="E1046" s="5" t="s">
        <v>2654</v>
      </c>
      <c r="F1046" s="20" t="s">
        <v>810</v>
      </c>
      <c r="G1046" s="39" t="s">
        <v>811</v>
      </c>
      <c r="H1046" s="1"/>
    </row>
    <row r="1047" spans="1:8" ht="87" x14ac:dyDescent="0.35">
      <c r="A1047" s="34" t="s">
        <v>2623</v>
      </c>
      <c r="B1047" s="3" t="s">
        <v>812</v>
      </c>
      <c r="C1047" s="5" t="str">
        <f t="shared" si="28"/>
        <v>Mifflin County</v>
      </c>
      <c r="D1047" s="44" t="s">
        <v>2655</v>
      </c>
      <c r="E1047" s="5" t="s">
        <v>2656</v>
      </c>
      <c r="F1047" s="20" t="s">
        <v>815</v>
      </c>
      <c r="G1047" s="39" t="s">
        <v>252</v>
      </c>
      <c r="H1047" s="1"/>
    </row>
    <row r="1048" spans="1:8" ht="101.5" x14ac:dyDescent="0.35">
      <c r="A1048" s="34" t="s">
        <v>2623</v>
      </c>
      <c r="B1048" s="3" t="s">
        <v>564</v>
      </c>
      <c r="C1048" s="5" t="str">
        <f t="shared" si="28"/>
        <v>Dauphin County</v>
      </c>
      <c r="D1048" s="44" t="s">
        <v>2657</v>
      </c>
      <c r="E1048" s="5" t="s">
        <v>2658</v>
      </c>
      <c r="F1048" s="20" t="s">
        <v>567</v>
      </c>
      <c r="G1048" s="39" t="s">
        <v>19</v>
      </c>
      <c r="H1048" s="1"/>
    </row>
    <row r="1049" spans="1:8" ht="87" x14ac:dyDescent="0.35">
      <c r="A1049" s="34" t="s">
        <v>2623</v>
      </c>
      <c r="B1049" s="3" t="s">
        <v>110</v>
      </c>
      <c r="C1049" s="5" t="str">
        <f t="shared" ref="C1049:C1112" si="29">IFERROR(RIGHT(B1049, LEN(B1049) - FIND(",", B1049)-1),B1049)</f>
        <v>Beaver County</v>
      </c>
      <c r="D1049" s="44" t="s">
        <v>2626</v>
      </c>
      <c r="E1049" s="5" t="s">
        <v>112</v>
      </c>
      <c r="F1049" s="20" t="s">
        <v>113</v>
      </c>
      <c r="G1049" s="39" t="s">
        <v>114</v>
      </c>
      <c r="H1049" s="1"/>
    </row>
    <row r="1050" spans="1:8" ht="87" x14ac:dyDescent="0.35">
      <c r="A1050" s="34" t="s">
        <v>2623</v>
      </c>
      <c r="B1050" s="3" t="s">
        <v>818</v>
      </c>
      <c r="C1050" s="5" t="str">
        <f t="shared" si="29"/>
        <v>Erie County</v>
      </c>
      <c r="D1050" s="44" t="s">
        <v>2626</v>
      </c>
      <c r="E1050" s="5" t="s">
        <v>2659</v>
      </c>
      <c r="F1050" s="20" t="s">
        <v>821</v>
      </c>
      <c r="G1050" s="39" t="s">
        <v>19</v>
      </c>
      <c r="H1050" s="1"/>
    </row>
    <row r="1051" spans="1:8" ht="87" x14ac:dyDescent="0.35">
      <c r="A1051" s="34" t="s">
        <v>2623</v>
      </c>
      <c r="B1051" s="3" t="s">
        <v>689</v>
      </c>
      <c r="C1051" s="5" t="str">
        <f t="shared" si="29"/>
        <v>Blair County</v>
      </c>
      <c r="D1051" s="44" t="s">
        <v>2660</v>
      </c>
      <c r="E1051" s="5" t="s">
        <v>2661</v>
      </c>
      <c r="F1051" s="20" t="s">
        <v>692</v>
      </c>
      <c r="G1051" s="39" t="s">
        <v>693</v>
      </c>
      <c r="H1051" s="1"/>
    </row>
    <row r="1052" spans="1:8" ht="130.5" x14ac:dyDescent="0.35">
      <c r="A1052" s="34" t="s">
        <v>2623</v>
      </c>
      <c r="B1052" s="3" t="s">
        <v>115</v>
      </c>
      <c r="C1052" s="5" t="str">
        <f t="shared" si="29"/>
        <v>Union County</v>
      </c>
      <c r="D1052" s="44" t="s">
        <v>2662</v>
      </c>
      <c r="E1052" s="5" t="s">
        <v>2663</v>
      </c>
      <c r="F1052" s="20" t="s">
        <v>118</v>
      </c>
      <c r="G1052" s="39" t="s">
        <v>119</v>
      </c>
      <c r="H1052" s="1"/>
    </row>
    <row r="1053" spans="1:8" ht="203" x14ac:dyDescent="0.35">
      <c r="A1053" s="34" t="s">
        <v>2623</v>
      </c>
      <c r="B1053" s="3" t="s">
        <v>1454</v>
      </c>
      <c r="C1053" s="5" t="str">
        <f t="shared" si="29"/>
        <v>Allegheny County</v>
      </c>
      <c r="D1053" s="44" t="s">
        <v>2664</v>
      </c>
      <c r="E1053" s="5" t="s">
        <v>2665</v>
      </c>
      <c r="F1053" s="20" t="s">
        <v>2666</v>
      </c>
      <c r="G1053" s="39" t="s">
        <v>282</v>
      </c>
      <c r="H1053" s="1"/>
    </row>
    <row r="1054" spans="1:8" ht="87" x14ac:dyDescent="0.35">
      <c r="A1054" s="34" t="s">
        <v>2623</v>
      </c>
      <c r="B1054" s="3" t="s">
        <v>133</v>
      </c>
      <c r="C1054" s="5" t="str">
        <f t="shared" si="29"/>
        <v>Wayne County</v>
      </c>
      <c r="D1054" s="44" t="s">
        <v>2660</v>
      </c>
      <c r="E1054" s="5" t="s">
        <v>2667</v>
      </c>
      <c r="F1054" s="20" t="s">
        <v>136</v>
      </c>
      <c r="G1054" s="39" t="s">
        <v>137</v>
      </c>
      <c r="H1054" s="1"/>
    </row>
    <row r="1055" spans="1:8" ht="101.5" x14ac:dyDescent="0.35">
      <c r="A1055" s="34" t="s">
        <v>2623</v>
      </c>
      <c r="B1055" s="3" t="s">
        <v>832</v>
      </c>
      <c r="C1055" s="5" t="str">
        <f t="shared" si="29"/>
        <v>Northampton County</v>
      </c>
      <c r="D1055" s="44" t="s">
        <v>2668</v>
      </c>
      <c r="E1055" s="5" t="s">
        <v>1789</v>
      </c>
      <c r="F1055" s="20" t="s">
        <v>1790</v>
      </c>
      <c r="G1055" s="39" t="s">
        <v>137</v>
      </c>
      <c r="H1055" s="1"/>
    </row>
    <row r="1056" spans="1:8" ht="130.5" x14ac:dyDescent="0.35">
      <c r="A1056" s="34" t="s">
        <v>2623</v>
      </c>
      <c r="B1056" s="3" t="s">
        <v>839</v>
      </c>
      <c r="C1056" s="5" t="str">
        <f t="shared" si="29"/>
        <v>Chester County</v>
      </c>
      <c r="D1056" s="44" t="s">
        <v>2669</v>
      </c>
      <c r="E1056" s="5" t="s">
        <v>1520</v>
      </c>
      <c r="F1056" s="20" t="s">
        <v>1521</v>
      </c>
      <c r="G1056" s="39" t="s">
        <v>137</v>
      </c>
      <c r="H1056" s="1"/>
    </row>
    <row r="1057" spans="1:8" ht="101.5" x14ac:dyDescent="0.35">
      <c r="A1057" s="34" t="s">
        <v>2623</v>
      </c>
      <c r="B1057" s="5" t="s">
        <v>194</v>
      </c>
      <c r="C1057" s="5" t="str">
        <f t="shared" si="29"/>
        <v>Washington County</v>
      </c>
      <c r="D1057" s="44" t="s">
        <v>2631</v>
      </c>
      <c r="E1057" s="1" t="s">
        <v>2670</v>
      </c>
      <c r="F1057" s="21" t="s">
        <v>197</v>
      </c>
      <c r="G1057" s="38" t="s">
        <v>193</v>
      </c>
      <c r="H1057" s="1"/>
    </row>
    <row r="1058" spans="1:8" ht="87" x14ac:dyDescent="0.35">
      <c r="A1058" s="34" t="s">
        <v>2623</v>
      </c>
      <c r="B1058" s="3" t="s">
        <v>143</v>
      </c>
      <c r="C1058" s="5" t="str">
        <f t="shared" si="29"/>
        <v>Montour County</v>
      </c>
      <c r="D1058" s="44" t="s">
        <v>2671</v>
      </c>
      <c r="E1058" s="5" t="s">
        <v>2672</v>
      </c>
      <c r="F1058" s="20" t="s">
        <v>1400</v>
      </c>
      <c r="G1058" s="39" t="s">
        <v>282</v>
      </c>
      <c r="H1058" s="1"/>
    </row>
    <row r="1059" spans="1:8" ht="87" x14ac:dyDescent="0.35">
      <c r="A1059" s="34" t="s">
        <v>2623</v>
      </c>
      <c r="B1059" s="3" t="s">
        <v>303</v>
      </c>
      <c r="C1059" s="5" t="str">
        <f t="shared" si="29"/>
        <v>Allegheny County</v>
      </c>
      <c r="D1059" s="44" t="s">
        <v>2673</v>
      </c>
      <c r="E1059" s="5" t="s">
        <v>2674</v>
      </c>
      <c r="F1059" s="22" t="s">
        <v>2675</v>
      </c>
      <c r="G1059" s="39" t="s">
        <v>307</v>
      </c>
      <c r="H1059" s="1"/>
    </row>
    <row r="1060" spans="1:8" ht="87.5" x14ac:dyDescent="0.4">
      <c r="A1060" s="34" t="s">
        <v>2623</v>
      </c>
      <c r="B1060" s="3" t="s">
        <v>154</v>
      </c>
      <c r="C1060" s="5" t="str">
        <f t="shared" si="29"/>
        <v>Monroe County</v>
      </c>
      <c r="D1060" s="44" t="s">
        <v>2676</v>
      </c>
      <c r="E1060" s="5" t="s">
        <v>2677</v>
      </c>
      <c r="F1060" s="23" t="s">
        <v>1409</v>
      </c>
      <c r="G1060" s="39" t="s">
        <v>158</v>
      </c>
      <c r="H1060" s="1"/>
    </row>
    <row r="1061" spans="1:8" ht="87" x14ac:dyDescent="0.35">
      <c r="A1061" s="34" t="s">
        <v>2623</v>
      </c>
      <c r="B1061" s="1" t="s">
        <v>165</v>
      </c>
      <c r="C1061" s="5" t="str">
        <f t="shared" si="29"/>
        <v>Montour County</v>
      </c>
      <c r="D1061" s="44" t="s">
        <v>2678</v>
      </c>
      <c r="E1061" s="5" t="s">
        <v>2679</v>
      </c>
      <c r="F1061" s="21" t="s">
        <v>168</v>
      </c>
      <c r="G1061" s="39" t="s">
        <v>119</v>
      </c>
      <c r="H1061" s="1"/>
    </row>
    <row r="1062" spans="1:8" ht="130.5" x14ac:dyDescent="0.35">
      <c r="A1062" s="34" t="s">
        <v>2623</v>
      </c>
      <c r="B1062" s="1" t="s">
        <v>206</v>
      </c>
      <c r="C1062" s="5" t="str">
        <f t="shared" si="29"/>
        <v>Erie County</v>
      </c>
      <c r="D1062" s="44" t="s">
        <v>2680</v>
      </c>
      <c r="E1062" s="5" t="s">
        <v>1423</v>
      </c>
      <c r="F1062" s="21" t="s">
        <v>209</v>
      </c>
      <c r="G1062" s="39" t="s">
        <v>210</v>
      </c>
      <c r="H1062" s="1"/>
    </row>
    <row r="1063" spans="1:8" ht="87" x14ac:dyDescent="0.35">
      <c r="A1063" s="34" t="s">
        <v>2681</v>
      </c>
      <c r="B1063" s="1" t="s">
        <v>907</v>
      </c>
      <c r="C1063" s="5" t="str">
        <f t="shared" si="29"/>
        <v>Northampton County</v>
      </c>
      <c r="D1063" s="44" t="s">
        <v>2682</v>
      </c>
      <c r="E1063" s="1" t="s">
        <v>2683</v>
      </c>
      <c r="F1063" s="21" t="s">
        <v>1364</v>
      </c>
      <c r="G1063" s="39" t="s">
        <v>506</v>
      </c>
      <c r="H1063" s="1"/>
    </row>
    <row r="1064" spans="1:8" ht="261" x14ac:dyDescent="0.35">
      <c r="A1064" s="34" t="s">
        <v>2681</v>
      </c>
      <c r="B1064" s="1" t="s">
        <v>596</v>
      </c>
      <c r="C1064" s="5" t="str">
        <f t="shared" si="29"/>
        <v>Chester County</v>
      </c>
      <c r="D1064" s="44" t="s">
        <v>2684</v>
      </c>
      <c r="E1064" s="1" t="s">
        <v>2685</v>
      </c>
      <c r="F1064" s="21" t="s">
        <v>2295</v>
      </c>
      <c r="G1064" s="39" t="s">
        <v>163</v>
      </c>
      <c r="H1064" s="1"/>
    </row>
    <row r="1065" spans="1:8" ht="58" x14ac:dyDescent="0.35">
      <c r="A1065" s="34" t="s">
        <v>2681</v>
      </c>
      <c r="B1065" s="1" t="s">
        <v>60</v>
      </c>
      <c r="C1065" s="5" t="str">
        <f t="shared" si="29"/>
        <v>Centre County</v>
      </c>
      <c r="D1065" s="44" t="s">
        <v>2686</v>
      </c>
      <c r="E1065" s="1" t="s">
        <v>2687</v>
      </c>
      <c r="F1065" s="37" t="s">
        <v>2688</v>
      </c>
      <c r="G1065" s="39" t="s">
        <v>52</v>
      </c>
      <c r="H1065" s="39" t="s">
        <v>174</v>
      </c>
    </row>
    <row r="1066" spans="1:8" ht="188.5" x14ac:dyDescent="0.35">
      <c r="A1066" s="34" t="s">
        <v>2681</v>
      </c>
      <c r="B1066" s="3" t="s">
        <v>947</v>
      </c>
      <c r="C1066" s="5" t="str">
        <f t="shared" si="29"/>
        <v>Adams County</v>
      </c>
      <c r="D1066" s="44" t="s">
        <v>2689</v>
      </c>
      <c r="E1066" s="5" t="s">
        <v>2690</v>
      </c>
      <c r="F1066" s="18" t="s">
        <v>950</v>
      </c>
      <c r="G1066" s="39" t="s">
        <v>19</v>
      </c>
      <c r="H1066" s="1"/>
    </row>
    <row r="1067" spans="1:8" ht="116" x14ac:dyDescent="0.35">
      <c r="A1067" s="34" t="s">
        <v>2681</v>
      </c>
      <c r="B1067" s="3" t="s">
        <v>951</v>
      </c>
      <c r="C1067" s="5" t="str">
        <f t="shared" si="29"/>
        <v>Montgomery County</v>
      </c>
      <c r="D1067" s="44" t="s">
        <v>2691</v>
      </c>
      <c r="E1067" s="5" t="s">
        <v>2692</v>
      </c>
      <c r="F1067" s="10" t="s">
        <v>954</v>
      </c>
      <c r="G1067" s="39" t="s">
        <v>282</v>
      </c>
      <c r="H1067" s="1"/>
    </row>
    <row r="1068" spans="1:8" ht="87" x14ac:dyDescent="0.35">
      <c r="A1068" s="34" t="s">
        <v>2681</v>
      </c>
      <c r="B1068" s="3" t="s">
        <v>1572</v>
      </c>
      <c r="C1068" s="5" t="str">
        <f t="shared" si="29"/>
        <v xml:space="preserve">Adams County </v>
      </c>
      <c r="D1068" s="44" t="s">
        <v>2693</v>
      </c>
      <c r="E1068" s="5" t="s">
        <v>2694</v>
      </c>
      <c r="F1068" s="10" t="s">
        <v>237</v>
      </c>
      <c r="G1068" s="39" t="s">
        <v>282</v>
      </c>
      <c r="H1068" s="1"/>
    </row>
    <row r="1069" spans="1:8" ht="101.5" x14ac:dyDescent="0.35">
      <c r="A1069" s="34" t="s">
        <v>2681</v>
      </c>
      <c r="B1069" s="3" t="s">
        <v>9</v>
      </c>
      <c r="C1069" s="5" t="str">
        <f t="shared" si="29"/>
        <v>Bedford County</v>
      </c>
      <c r="D1069" s="44" t="s">
        <v>2695</v>
      </c>
      <c r="E1069" s="5" t="s">
        <v>1689</v>
      </c>
      <c r="F1069" s="10" t="s">
        <v>12</v>
      </c>
      <c r="G1069" s="39" t="s">
        <v>13</v>
      </c>
      <c r="H1069" s="1"/>
    </row>
    <row r="1070" spans="1:8" ht="101.5" x14ac:dyDescent="0.35">
      <c r="A1070" s="34" t="s">
        <v>2681</v>
      </c>
      <c r="B1070" s="3" t="s">
        <v>9</v>
      </c>
      <c r="C1070" s="5" t="str">
        <f t="shared" si="29"/>
        <v>Bedford County</v>
      </c>
      <c r="D1070" s="44" t="s">
        <v>2696</v>
      </c>
      <c r="E1070" s="5" t="s">
        <v>1691</v>
      </c>
      <c r="F1070" s="10" t="s">
        <v>12</v>
      </c>
      <c r="G1070" s="39" t="s">
        <v>13</v>
      </c>
      <c r="H1070" s="1"/>
    </row>
    <row r="1071" spans="1:8" ht="203" x14ac:dyDescent="0.35">
      <c r="A1071" s="34" t="s">
        <v>2681</v>
      </c>
      <c r="B1071" s="1" t="s">
        <v>455</v>
      </c>
      <c r="C1071" s="5" t="str">
        <f t="shared" si="29"/>
        <v>Berks County</v>
      </c>
      <c r="D1071" s="44" t="s">
        <v>2697</v>
      </c>
      <c r="E1071" s="5" t="s">
        <v>2698</v>
      </c>
      <c r="F1071" s="19" t="s">
        <v>2646</v>
      </c>
      <c r="G1071" s="39" t="s">
        <v>24</v>
      </c>
      <c r="H1071" s="1"/>
    </row>
    <row r="1072" spans="1:8" ht="159.5" x14ac:dyDescent="0.35">
      <c r="A1072" s="34" t="s">
        <v>2681</v>
      </c>
      <c r="B1072" s="1" t="s">
        <v>25</v>
      </c>
      <c r="C1072" s="5" t="str">
        <f t="shared" si="29"/>
        <v>Adams County</v>
      </c>
      <c r="D1072" s="44" t="s">
        <v>2699</v>
      </c>
      <c r="E1072" s="5" t="s">
        <v>2700</v>
      </c>
      <c r="F1072" s="19" t="s">
        <v>1703</v>
      </c>
      <c r="G1072" s="39" t="s">
        <v>24</v>
      </c>
      <c r="H1072" s="1"/>
    </row>
    <row r="1073" spans="1:8" ht="145" x14ac:dyDescent="0.35">
      <c r="A1073" s="34" t="s">
        <v>2681</v>
      </c>
      <c r="B1073" s="1" t="s">
        <v>649</v>
      </c>
      <c r="C1073" s="5" t="str">
        <f t="shared" si="29"/>
        <v>Allegheny County</v>
      </c>
      <c r="D1073" s="44" t="s">
        <v>2701</v>
      </c>
      <c r="E1073" s="5" t="s">
        <v>2702</v>
      </c>
      <c r="F1073" s="19" t="s">
        <v>1710</v>
      </c>
      <c r="G1073" s="39" t="s">
        <v>13</v>
      </c>
      <c r="H1073" s="1"/>
    </row>
    <row r="1074" spans="1:8" ht="58" x14ac:dyDescent="0.35">
      <c r="A1074" s="34" t="s">
        <v>2681</v>
      </c>
      <c r="B1074" s="1" t="s">
        <v>29</v>
      </c>
      <c r="C1074" s="5" t="str">
        <f t="shared" si="29"/>
        <v>Beaver County</v>
      </c>
      <c r="D1074" s="44" t="s">
        <v>2703</v>
      </c>
      <c r="E1074" s="5" t="s">
        <v>2157</v>
      </c>
      <c r="F1074" s="19" t="s">
        <v>2002</v>
      </c>
      <c r="G1074" s="39" t="s">
        <v>13</v>
      </c>
      <c r="H1074" s="1"/>
    </row>
    <row r="1075" spans="1:8" ht="116" x14ac:dyDescent="0.35">
      <c r="A1075" s="34" t="s">
        <v>2681</v>
      </c>
      <c r="B1075" s="3" t="s">
        <v>243</v>
      </c>
      <c r="C1075" s="5" t="str">
        <f t="shared" si="29"/>
        <v>Luzerne County</v>
      </c>
      <c r="D1075" s="44" t="s">
        <v>2704</v>
      </c>
      <c r="E1075" s="5" t="s">
        <v>2705</v>
      </c>
      <c r="F1075" s="18" t="s">
        <v>246</v>
      </c>
      <c r="G1075" s="39" t="s">
        <v>124</v>
      </c>
      <c r="H1075" s="1"/>
    </row>
    <row r="1076" spans="1:8" ht="116" x14ac:dyDescent="0.35">
      <c r="A1076" s="34" t="s">
        <v>2681</v>
      </c>
      <c r="B1076" s="1" t="s">
        <v>812</v>
      </c>
      <c r="C1076" s="5" t="str">
        <f t="shared" si="29"/>
        <v>Mifflin County</v>
      </c>
      <c r="D1076" s="44" t="s">
        <v>2706</v>
      </c>
      <c r="E1076" s="5" t="s">
        <v>2707</v>
      </c>
      <c r="F1076" s="19" t="s">
        <v>815</v>
      </c>
      <c r="G1076" s="39" t="s">
        <v>252</v>
      </c>
      <c r="H1076" s="1"/>
    </row>
    <row r="1077" spans="1:8" ht="188.5" x14ac:dyDescent="0.35">
      <c r="A1077" s="34" t="s">
        <v>2681</v>
      </c>
      <c r="B1077" s="1" t="s">
        <v>568</v>
      </c>
      <c r="C1077" s="5" t="str">
        <f t="shared" si="29"/>
        <v>Berks County</v>
      </c>
      <c r="D1077" s="44" t="s">
        <v>2708</v>
      </c>
      <c r="E1077" s="5" t="s">
        <v>2709</v>
      </c>
      <c r="F1077" s="19" t="s">
        <v>571</v>
      </c>
      <c r="G1077" s="39" t="s">
        <v>572</v>
      </c>
      <c r="H1077" s="1"/>
    </row>
    <row r="1078" spans="1:8" ht="87" x14ac:dyDescent="0.35">
      <c r="A1078" s="34" t="s">
        <v>2681</v>
      </c>
      <c r="B1078" s="1" t="s">
        <v>115</v>
      </c>
      <c r="C1078" s="5" t="str">
        <f t="shared" si="29"/>
        <v>Union County</v>
      </c>
      <c r="D1078" s="44" t="s">
        <v>2710</v>
      </c>
      <c r="E1078" s="5" t="s">
        <v>2711</v>
      </c>
      <c r="F1078" s="19" t="s">
        <v>118</v>
      </c>
      <c r="G1078" s="39" t="s">
        <v>119</v>
      </c>
      <c r="H1078" s="1"/>
    </row>
    <row r="1079" spans="1:8" ht="362.5" x14ac:dyDescent="0.35">
      <c r="A1079" s="34" t="s">
        <v>2681</v>
      </c>
      <c r="B1079" s="1" t="s">
        <v>1036</v>
      </c>
      <c r="C1079" s="5" t="str">
        <f t="shared" si="29"/>
        <v>York County</v>
      </c>
      <c r="D1079" s="44" t="s">
        <v>2712</v>
      </c>
      <c r="E1079" s="5" t="s">
        <v>2033</v>
      </c>
      <c r="F1079" s="19" t="s">
        <v>2034</v>
      </c>
      <c r="G1079" s="39" t="s">
        <v>282</v>
      </c>
      <c r="H1079" s="1"/>
    </row>
    <row r="1080" spans="1:8" ht="275.5" x14ac:dyDescent="0.35">
      <c r="A1080" s="34" t="s">
        <v>2681</v>
      </c>
      <c r="B1080" s="1" t="s">
        <v>1220</v>
      </c>
      <c r="C1080" s="5" t="str">
        <f t="shared" si="29"/>
        <v>Chester County</v>
      </c>
      <c r="D1080" s="44" t="s">
        <v>2713</v>
      </c>
      <c r="E1080" s="5" t="s">
        <v>2714</v>
      </c>
      <c r="F1080" s="19" t="s">
        <v>2380</v>
      </c>
      <c r="G1080" s="39" t="s">
        <v>282</v>
      </c>
      <c r="H1080" s="1"/>
    </row>
    <row r="1081" spans="1:8" ht="275.5" x14ac:dyDescent="0.35">
      <c r="A1081" s="34" t="s">
        <v>2681</v>
      </c>
      <c r="B1081" s="1" t="s">
        <v>832</v>
      </c>
      <c r="C1081" s="5" t="str">
        <f t="shared" si="29"/>
        <v>Northampton County</v>
      </c>
      <c r="D1081" s="44" t="s">
        <v>2715</v>
      </c>
      <c r="E1081" s="5" t="s">
        <v>1789</v>
      </c>
      <c r="F1081" s="19" t="s">
        <v>1790</v>
      </c>
      <c r="G1081" s="39" t="s">
        <v>137</v>
      </c>
      <c r="H1081" s="1"/>
    </row>
    <row r="1082" spans="1:8" ht="72.5" x14ac:dyDescent="0.35">
      <c r="A1082" s="34" t="s">
        <v>2681</v>
      </c>
      <c r="B1082" s="1" t="s">
        <v>278</v>
      </c>
      <c r="C1082" s="5" t="str">
        <f t="shared" si="29"/>
        <v>Lehigh County</v>
      </c>
      <c r="D1082" s="44" t="s">
        <v>2716</v>
      </c>
      <c r="E1082" s="3" t="s">
        <v>1795</v>
      </c>
      <c r="F1082" s="19" t="s">
        <v>281</v>
      </c>
      <c r="G1082" s="39" t="s">
        <v>282</v>
      </c>
      <c r="H1082" s="1"/>
    </row>
    <row r="1083" spans="1:8" ht="72.5" x14ac:dyDescent="0.35">
      <c r="A1083" s="34" t="s">
        <v>2681</v>
      </c>
      <c r="B1083" s="3" t="s">
        <v>295</v>
      </c>
      <c r="C1083" s="5" t="str">
        <f t="shared" si="29"/>
        <v>Lancaster County</v>
      </c>
      <c r="D1083" s="44" t="s">
        <v>2717</v>
      </c>
      <c r="E1083" s="5" t="s">
        <v>2718</v>
      </c>
      <c r="F1083" s="19" t="s">
        <v>578</v>
      </c>
      <c r="G1083" s="39" t="s">
        <v>282</v>
      </c>
      <c r="H1083" s="1"/>
    </row>
    <row r="1084" spans="1:8" ht="217.5" x14ac:dyDescent="0.35">
      <c r="A1084" s="34" t="s">
        <v>2681</v>
      </c>
      <c r="B1084" s="5" t="s">
        <v>269</v>
      </c>
      <c r="C1084" s="5" t="str">
        <f t="shared" si="29"/>
        <v>Allegheny County</v>
      </c>
      <c r="D1084" s="44" t="s">
        <v>2719</v>
      </c>
      <c r="E1084" s="5" t="s">
        <v>2720</v>
      </c>
      <c r="F1084" s="5" t="s">
        <v>272</v>
      </c>
      <c r="G1084" s="39" t="s">
        <v>273</v>
      </c>
      <c r="H1084" s="1"/>
    </row>
    <row r="1085" spans="1:8" ht="72.5" x14ac:dyDescent="0.35">
      <c r="A1085" s="34" t="s">
        <v>2681</v>
      </c>
      <c r="B1085" s="5" t="s">
        <v>189</v>
      </c>
      <c r="C1085" s="5" t="str">
        <f t="shared" si="29"/>
        <v>York County</v>
      </c>
      <c r="D1085" s="44" t="s">
        <v>2721</v>
      </c>
      <c r="E1085" s="5" t="s">
        <v>2722</v>
      </c>
      <c r="F1085" s="21" t="s">
        <v>192</v>
      </c>
      <c r="G1085" s="38" t="s">
        <v>193</v>
      </c>
      <c r="H1085" s="1"/>
    </row>
    <row r="1086" spans="1:8" ht="145" x14ac:dyDescent="0.35">
      <c r="A1086" s="34" t="s">
        <v>2681</v>
      </c>
      <c r="B1086" s="5" t="s">
        <v>206</v>
      </c>
      <c r="C1086" s="5" t="str">
        <f t="shared" si="29"/>
        <v>Erie County</v>
      </c>
      <c r="D1086" s="44" t="s">
        <v>2723</v>
      </c>
      <c r="E1086" s="5" t="s">
        <v>1421</v>
      </c>
      <c r="F1086" s="21" t="s">
        <v>209</v>
      </c>
      <c r="G1086" s="39" t="s">
        <v>210</v>
      </c>
      <c r="H1086" s="1"/>
    </row>
    <row r="1087" spans="1:8" ht="87" x14ac:dyDescent="0.35">
      <c r="A1087" s="34" t="s">
        <v>2681</v>
      </c>
      <c r="B1087" s="5" t="s">
        <v>421</v>
      </c>
      <c r="C1087" s="5" t="str">
        <f t="shared" si="29"/>
        <v>York County</v>
      </c>
      <c r="D1087" s="44" t="s">
        <v>2724</v>
      </c>
      <c r="E1087" s="5" t="s">
        <v>2410</v>
      </c>
      <c r="F1087" s="21" t="s">
        <v>424</v>
      </c>
      <c r="G1087" s="39" t="s">
        <v>215</v>
      </c>
      <c r="H1087" s="1"/>
    </row>
    <row r="1088" spans="1:8" ht="43.5" x14ac:dyDescent="0.35">
      <c r="A1088" s="34" t="s">
        <v>2725</v>
      </c>
      <c r="B1088" s="3" t="s">
        <v>1677</v>
      </c>
      <c r="C1088" s="5" t="str">
        <f t="shared" si="29"/>
        <v xml:space="preserve">Berks County </v>
      </c>
      <c r="D1088" s="44" t="s">
        <v>2726</v>
      </c>
      <c r="E1088" s="5" t="s">
        <v>1679</v>
      </c>
      <c r="F1088" s="45" t="s">
        <v>554</v>
      </c>
      <c r="G1088" s="39" t="s">
        <v>282</v>
      </c>
      <c r="H1088" s="1"/>
    </row>
    <row r="1089" spans="1:8" ht="87" x14ac:dyDescent="0.35">
      <c r="A1089" s="34" t="s">
        <v>2725</v>
      </c>
      <c r="B1089" s="3" t="s">
        <v>616</v>
      </c>
      <c r="C1089" s="5" t="str">
        <f t="shared" si="29"/>
        <v xml:space="preserve">Berks County </v>
      </c>
      <c r="D1089" s="44" t="s">
        <v>2727</v>
      </c>
      <c r="E1089" s="5" t="s">
        <v>2728</v>
      </c>
      <c r="F1089" s="10" t="s">
        <v>1682</v>
      </c>
      <c r="G1089" s="39" t="s">
        <v>282</v>
      </c>
      <c r="H1089" s="1"/>
    </row>
    <row r="1090" spans="1:8" ht="43.5" x14ac:dyDescent="0.35">
      <c r="A1090" s="34" t="s">
        <v>2725</v>
      </c>
      <c r="B1090" s="1" t="s">
        <v>217</v>
      </c>
      <c r="C1090" s="5" t="str">
        <f t="shared" si="29"/>
        <v>Berks County</v>
      </c>
      <c r="D1090" s="44" t="s">
        <v>2729</v>
      </c>
      <c r="E1090" s="5" t="s">
        <v>2730</v>
      </c>
      <c r="F1090" s="19" t="s">
        <v>220</v>
      </c>
      <c r="G1090" s="39" t="s">
        <v>24</v>
      </c>
      <c r="H1090" s="1"/>
    </row>
    <row r="1091" spans="1:8" ht="29" x14ac:dyDescent="0.35">
      <c r="A1091" s="34" t="s">
        <v>2725</v>
      </c>
      <c r="B1091" s="3" t="s">
        <v>15</v>
      </c>
      <c r="C1091" s="5" t="str">
        <f t="shared" si="29"/>
        <v>Butler County</v>
      </c>
      <c r="D1091" s="44" t="s">
        <v>2731</v>
      </c>
      <c r="E1091" s="5" t="s">
        <v>2732</v>
      </c>
      <c r="F1091" s="45" t="s">
        <v>2141</v>
      </c>
      <c r="G1091" s="39" t="s">
        <v>282</v>
      </c>
      <c r="H1091" s="1"/>
    </row>
    <row r="1092" spans="1:8" ht="188.5" x14ac:dyDescent="0.35">
      <c r="A1092" s="34" t="s">
        <v>2725</v>
      </c>
      <c r="B1092" s="3" t="s">
        <v>20</v>
      </c>
      <c r="C1092" s="5" t="str">
        <f t="shared" si="29"/>
        <v>Lackawanna County</v>
      </c>
      <c r="D1092" s="44" t="s">
        <v>2733</v>
      </c>
      <c r="E1092" s="5" t="s">
        <v>2734</v>
      </c>
      <c r="F1092" s="19" t="s">
        <v>23</v>
      </c>
      <c r="G1092" s="39" t="s">
        <v>24</v>
      </c>
      <c r="H1092" s="1"/>
    </row>
    <row r="1093" spans="1:8" ht="58" x14ac:dyDescent="0.35">
      <c r="A1093" s="34" t="s">
        <v>2725</v>
      </c>
      <c r="B1093" s="1" t="s">
        <v>25</v>
      </c>
      <c r="C1093" s="5" t="str">
        <f t="shared" si="29"/>
        <v>Adams County</v>
      </c>
      <c r="D1093" s="44" t="s">
        <v>2735</v>
      </c>
      <c r="E1093" s="5" t="s">
        <v>2736</v>
      </c>
      <c r="F1093" s="19" t="s">
        <v>28</v>
      </c>
      <c r="G1093" s="39" t="s">
        <v>24</v>
      </c>
      <c r="H1093" s="1"/>
    </row>
    <row r="1094" spans="1:8" ht="29" x14ac:dyDescent="0.35">
      <c r="A1094" s="34" t="s">
        <v>2725</v>
      </c>
      <c r="B1094" s="1" t="s">
        <v>29</v>
      </c>
      <c r="C1094" s="5" t="str">
        <f t="shared" si="29"/>
        <v>Beaver County</v>
      </c>
      <c r="D1094" s="44" t="s">
        <v>2737</v>
      </c>
      <c r="E1094" s="5" t="s">
        <v>2738</v>
      </c>
      <c r="F1094" s="19" t="s">
        <v>1718</v>
      </c>
      <c r="G1094" s="39" t="s">
        <v>13</v>
      </c>
      <c r="H1094" s="1"/>
    </row>
    <row r="1095" spans="1:8" ht="101.5" x14ac:dyDescent="0.35">
      <c r="A1095" s="34" t="s">
        <v>2725</v>
      </c>
      <c r="B1095" s="1" t="s">
        <v>39</v>
      </c>
      <c r="C1095" s="5" t="str">
        <f t="shared" si="29"/>
        <v>Clarion County</v>
      </c>
      <c r="D1095" s="44" t="s">
        <v>2739</v>
      </c>
      <c r="E1095" s="5" t="s">
        <v>2740</v>
      </c>
      <c r="F1095" s="6" t="s">
        <v>42</v>
      </c>
      <c r="G1095" s="39" t="s">
        <v>19</v>
      </c>
      <c r="H1095" s="1"/>
    </row>
    <row r="1096" spans="1:8" ht="14.5" x14ac:dyDescent="0.35">
      <c r="A1096" s="34" t="s">
        <v>2725</v>
      </c>
      <c r="B1096" s="3" t="s">
        <v>243</v>
      </c>
      <c r="C1096" s="5" t="str">
        <f t="shared" si="29"/>
        <v>Luzerne County</v>
      </c>
      <c r="D1096" s="44" t="s">
        <v>2741</v>
      </c>
      <c r="E1096" s="5" t="s">
        <v>2742</v>
      </c>
      <c r="F1096" s="21" t="s">
        <v>246</v>
      </c>
      <c r="G1096" s="39" t="s">
        <v>124</v>
      </c>
      <c r="H1096" s="1"/>
    </row>
    <row r="1097" spans="1:8" ht="58" x14ac:dyDescent="0.35">
      <c r="A1097" s="34" t="s">
        <v>2725</v>
      </c>
      <c r="B1097" s="1" t="s">
        <v>71</v>
      </c>
      <c r="C1097" s="5" t="str">
        <f t="shared" si="29"/>
        <v>Forest County</v>
      </c>
      <c r="D1097" s="44" t="s">
        <v>2743</v>
      </c>
      <c r="E1097" s="5" t="s">
        <v>2744</v>
      </c>
      <c r="F1097" s="6" t="s">
        <v>72</v>
      </c>
      <c r="G1097" s="39" t="s">
        <v>19</v>
      </c>
      <c r="H1097" s="1"/>
    </row>
    <row r="1098" spans="1:8" ht="101.5" x14ac:dyDescent="0.35">
      <c r="A1098" s="34" t="s">
        <v>2725</v>
      </c>
      <c r="B1098" s="3" t="s">
        <v>1013</v>
      </c>
      <c r="C1098" s="5" t="str">
        <f t="shared" si="29"/>
        <v>Tioga County</v>
      </c>
      <c r="D1098" s="44" t="s">
        <v>2745</v>
      </c>
      <c r="E1098" s="5" t="s">
        <v>2746</v>
      </c>
      <c r="F1098" s="21" t="s">
        <v>1016</v>
      </c>
      <c r="G1098" s="39" t="s">
        <v>811</v>
      </c>
      <c r="H1098" s="1"/>
    </row>
    <row r="1099" spans="1:8" ht="43.5" x14ac:dyDescent="0.35">
      <c r="A1099" s="34" t="s">
        <v>2725</v>
      </c>
      <c r="B1099" s="3" t="s">
        <v>807</v>
      </c>
      <c r="C1099" s="5" t="str">
        <f t="shared" si="29"/>
        <v>Armstrong County</v>
      </c>
      <c r="D1099" s="44" t="s">
        <v>2747</v>
      </c>
      <c r="E1099" s="5" t="s">
        <v>2748</v>
      </c>
      <c r="F1099" s="21" t="s">
        <v>810</v>
      </c>
      <c r="G1099" s="39" t="s">
        <v>811</v>
      </c>
      <c r="H1099" s="1"/>
    </row>
    <row r="1100" spans="1:8" ht="101.5" x14ac:dyDescent="0.35">
      <c r="A1100" s="34" t="s">
        <v>2725</v>
      </c>
      <c r="B1100" s="3" t="s">
        <v>812</v>
      </c>
      <c r="C1100" s="5" t="str">
        <f t="shared" si="29"/>
        <v>Mifflin County</v>
      </c>
      <c r="D1100" s="44" t="s">
        <v>2749</v>
      </c>
      <c r="E1100" s="5" t="s">
        <v>2750</v>
      </c>
      <c r="F1100" s="21" t="s">
        <v>815</v>
      </c>
      <c r="G1100" s="39" t="s">
        <v>252</v>
      </c>
      <c r="H1100" s="1"/>
    </row>
    <row r="1101" spans="1:8" ht="58" x14ac:dyDescent="0.35">
      <c r="A1101" s="34" t="s">
        <v>2725</v>
      </c>
      <c r="B1101" s="3" t="s">
        <v>818</v>
      </c>
      <c r="C1101" s="5" t="str">
        <f t="shared" si="29"/>
        <v>Erie County</v>
      </c>
      <c r="D1101" s="44" t="s">
        <v>2751</v>
      </c>
      <c r="E1101" s="5" t="s">
        <v>2752</v>
      </c>
      <c r="F1101" s="21" t="s">
        <v>821</v>
      </c>
      <c r="G1101" s="39" t="s">
        <v>19</v>
      </c>
      <c r="H1101" s="1"/>
    </row>
    <row r="1102" spans="1:8" ht="101.5" x14ac:dyDescent="0.35">
      <c r="A1102" s="34" t="s">
        <v>2725</v>
      </c>
      <c r="B1102" s="3" t="s">
        <v>689</v>
      </c>
      <c r="C1102" s="5" t="str">
        <f t="shared" si="29"/>
        <v>Blair County</v>
      </c>
      <c r="D1102" s="44" t="s">
        <v>2753</v>
      </c>
      <c r="E1102" s="5" t="s">
        <v>2754</v>
      </c>
      <c r="F1102" s="18" t="s">
        <v>692</v>
      </c>
      <c r="G1102" s="39" t="s">
        <v>693</v>
      </c>
      <c r="H1102" s="1"/>
    </row>
    <row r="1103" spans="1:8" ht="43.5" x14ac:dyDescent="0.35">
      <c r="A1103" s="34" t="s">
        <v>2725</v>
      </c>
      <c r="B1103" s="3" t="s">
        <v>568</v>
      </c>
      <c r="C1103" s="5" t="str">
        <f t="shared" si="29"/>
        <v>Berks County</v>
      </c>
      <c r="D1103" s="44" t="s">
        <v>2755</v>
      </c>
      <c r="E1103" s="5" t="s">
        <v>2756</v>
      </c>
      <c r="F1103" s="18" t="s">
        <v>571</v>
      </c>
      <c r="G1103" s="39" t="s">
        <v>572</v>
      </c>
      <c r="H1103" s="1"/>
    </row>
    <row r="1104" spans="1:8" ht="174" x14ac:dyDescent="0.35">
      <c r="A1104" s="34" t="s">
        <v>2725</v>
      </c>
      <c r="B1104" s="3" t="s">
        <v>573</v>
      </c>
      <c r="C1104" s="5" t="str">
        <f t="shared" si="29"/>
        <v>Monroe County</v>
      </c>
      <c r="D1104" s="44" t="s">
        <v>2757</v>
      </c>
      <c r="E1104" s="5" t="s">
        <v>2758</v>
      </c>
      <c r="F1104" s="18" t="s">
        <v>2759</v>
      </c>
      <c r="G1104" s="39" t="s">
        <v>158</v>
      </c>
      <c r="H1104" s="1"/>
    </row>
    <row r="1105" spans="1:8" ht="174" x14ac:dyDescent="0.35">
      <c r="A1105" s="34" t="s">
        <v>2725</v>
      </c>
      <c r="B1105" s="3" t="s">
        <v>1497</v>
      </c>
      <c r="C1105" s="5" t="str">
        <f t="shared" si="29"/>
        <v>Carbon County</v>
      </c>
      <c r="D1105" s="44" t="s">
        <v>2760</v>
      </c>
      <c r="E1105" s="5" t="s">
        <v>2761</v>
      </c>
      <c r="F1105" s="10" t="s">
        <v>2762</v>
      </c>
      <c r="G1105" s="39" t="s">
        <v>282</v>
      </c>
      <c r="H1105" s="1"/>
    </row>
    <row r="1106" spans="1:8" ht="58" x14ac:dyDescent="0.35">
      <c r="A1106" s="34" t="s">
        <v>2725</v>
      </c>
      <c r="B1106" s="3" t="s">
        <v>138</v>
      </c>
      <c r="C1106" s="5" t="str">
        <f t="shared" si="29"/>
        <v>Luzerne County</v>
      </c>
      <c r="D1106" s="44" t="s">
        <v>2763</v>
      </c>
      <c r="E1106" s="5" t="s">
        <v>2764</v>
      </c>
      <c r="F1106" s="18" t="s">
        <v>141</v>
      </c>
      <c r="G1106" s="39" t="s">
        <v>282</v>
      </c>
      <c r="H1106" s="1"/>
    </row>
    <row r="1107" spans="1:8" ht="43.5" x14ac:dyDescent="0.35">
      <c r="A1107" s="34" t="s">
        <v>2725</v>
      </c>
      <c r="B1107" s="3" t="s">
        <v>295</v>
      </c>
      <c r="C1107" s="5" t="str">
        <f t="shared" si="29"/>
        <v>Lancaster County</v>
      </c>
      <c r="D1107" s="44" t="s">
        <v>2765</v>
      </c>
      <c r="E1107" s="5" t="s">
        <v>2766</v>
      </c>
      <c r="F1107" s="21" t="s">
        <v>578</v>
      </c>
      <c r="G1107" s="39" t="s">
        <v>142</v>
      </c>
      <c r="H1107" s="1"/>
    </row>
    <row r="1108" spans="1:8" ht="43.5" x14ac:dyDescent="0.35">
      <c r="A1108" s="34" t="s">
        <v>2725</v>
      </c>
      <c r="B1108" s="3" t="s">
        <v>154</v>
      </c>
      <c r="C1108" s="5" t="str">
        <f t="shared" si="29"/>
        <v>Monroe County</v>
      </c>
      <c r="D1108" s="44" t="s">
        <v>2767</v>
      </c>
      <c r="E1108" s="5" t="s">
        <v>2768</v>
      </c>
      <c r="F1108" s="21" t="s">
        <v>1409</v>
      </c>
      <c r="G1108" s="39" t="s">
        <v>158</v>
      </c>
      <c r="H1108" s="1"/>
    </row>
    <row r="1109" spans="1:8" ht="43.5" x14ac:dyDescent="0.35">
      <c r="A1109" s="34" t="s">
        <v>2725</v>
      </c>
      <c r="B1109" s="5" t="s">
        <v>189</v>
      </c>
      <c r="C1109" s="5" t="str">
        <f t="shared" si="29"/>
        <v>York County</v>
      </c>
      <c r="D1109" s="44" t="s">
        <v>2769</v>
      </c>
      <c r="E1109" s="5" t="s">
        <v>2770</v>
      </c>
      <c r="F1109" s="21" t="s">
        <v>192</v>
      </c>
      <c r="G1109" s="39" t="s">
        <v>193</v>
      </c>
      <c r="H1109" s="1"/>
    </row>
    <row r="1110" spans="1:8" ht="101.5" x14ac:dyDescent="0.35">
      <c r="A1110" s="34" t="s">
        <v>2725</v>
      </c>
      <c r="B1110" s="1" t="s">
        <v>202</v>
      </c>
      <c r="C1110" s="5" t="str">
        <f t="shared" si="29"/>
        <v>Tioga County</v>
      </c>
      <c r="D1110" s="44" t="s">
        <v>2771</v>
      </c>
      <c r="E1110" s="5" t="s">
        <v>2772</v>
      </c>
      <c r="F1110" s="21" t="s">
        <v>205</v>
      </c>
      <c r="G1110" s="39" t="s">
        <v>142</v>
      </c>
      <c r="H1110" s="1"/>
    </row>
    <row r="1111" spans="1:8" ht="58" x14ac:dyDescent="0.35">
      <c r="A1111" s="34" t="s">
        <v>2725</v>
      </c>
      <c r="B1111" s="1" t="s">
        <v>206</v>
      </c>
      <c r="C1111" s="5" t="str">
        <f t="shared" si="29"/>
        <v>Erie County</v>
      </c>
      <c r="D1111" s="44" t="s">
        <v>2773</v>
      </c>
      <c r="E1111" s="5" t="s">
        <v>1423</v>
      </c>
      <c r="F1111" s="21" t="s">
        <v>209</v>
      </c>
      <c r="G1111" s="39" t="s">
        <v>210</v>
      </c>
      <c r="H1111" s="1"/>
    </row>
    <row r="1112" spans="1:8" ht="159.5" x14ac:dyDescent="0.35">
      <c r="A1112" s="34" t="s">
        <v>2725</v>
      </c>
      <c r="B1112" s="1" t="s">
        <v>433</v>
      </c>
      <c r="C1112" s="5" t="str">
        <f t="shared" si="29"/>
        <v>Luzerne County</v>
      </c>
      <c r="D1112" s="44" t="s">
        <v>2774</v>
      </c>
      <c r="E1112" s="5" t="s">
        <v>2775</v>
      </c>
      <c r="F1112" s="21" t="s">
        <v>436</v>
      </c>
      <c r="G1112" s="39" t="s">
        <v>437</v>
      </c>
      <c r="H1112" s="1"/>
    </row>
    <row r="1113" spans="1:8" ht="145" x14ac:dyDescent="0.35">
      <c r="A1113" s="34" t="s">
        <v>2725</v>
      </c>
      <c r="B1113" s="1" t="s">
        <v>43</v>
      </c>
      <c r="C1113" s="5" t="str">
        <f t="shared" ref="C1113:C1176" si="30">IFERROR(RIGHT(B1113, LEN(B1113) - FIND(",", B1113)-1),B1113)</f>
        <v>York County</v>
      </c>
      <c r="D1113" s="44" t="s">
        <v>2776</v>
      </c>
      <c r="E1113" s="1" t="s">
        <v>2777</v>
      </c>
      <c r="F1113" s="21" t="s">
        <v>46</v>
      </c>
      <c r="G1113" s="39" t="s">
        <v>47</v>
      </c>
      <c r="H1113" s="1"/>
    </row>
    <row r="1114" spans="1:8" ht="43.5" x14ac:dyDescent="0.35">
      <c r="A1114" s="34" t="s">
        <v>2725</v>
      </c>
      <c r="B1114" s="1" t="s">
        <v>485</v>
      </c>
      <c r="C1114" s="5" t="str">
        <f t="shared" si="30"/>
        <v>Montgomery County</v>
      </c>
      <c r="D1114" s="44" t="s">
        <v>2778</v>
      </c>
      <c r="E1114" s="1" t="s">
        <v>844</v>
      </c>
      <c r="F1114" s="21" t="s">
        <v>845</v>
      </c>
      <c r="G1114" s="39" t="s">
        <v>489</v>
      </c>
      <c r="H1114" s="1"/>
    </row>
    <row r="1115" spans="1:8" ht="43.5" x14ac:dyDescent="0.35">
      <c r="A1115" s="34" t="s">
        <v>2725</v>
      </c>
      <c r="B1115" s="1" t="s">
        <v>148</v>
      </c>
      <c r="C1115" s="5" t="str">
        <f t="shared" si="30"/>
        <v>Erie County</v>
      </c>
      <c r="D1115" s="44" t="s">
        <v>2779</v>
      </c>
      <c r="E1115" s="1" t="s">
        <v>2780</v>
      </c>
      <c r="F1115" s="37" t="s">
        <v>492</v>
      </c>
      <c r="G1115" s="39" t="s">
        <v>152</v>
      </c>
      <c r="H1115" s="1"/>
    </row>
    <row r="1116" spans="1:8" ht="43.5" x14ac:dyDescent="0.35">
      <c r="A1116" s="34" t="s">
        <v>2725</v>
      </c>
      <c r="B1116" s="1" t="s">
        <v>493</v>
      </c>
      <c r="C1116" s="5" t="str">
        <f t="shared" si="30"/>
        <v>Butler County</v>
      </c>
      <c r="D1116" s="44" t="s">
        <v>2781</v>
      </c>
      <c r="E1116" s="1" t="s">
        <v>2782</v>
      </c>
      <c r="F1116" s="21" t="s">
        <v>496</v>
      </c>
      <c r="G1116" s="39" t="s">
        <v>497</v>
      </c>
      <c r="H1116" s="1"/>
    </row>
    <row r="1117" spans="1:8" ht="58" x14ac:dyDescent="0.35">
      <c r="A1117" s="34" t="s">
        <v>2725</v>
      </c>
      <c r="B1117" s="1" t="s">
        <v>907</v>
      </c>
      <c r="C1117" s="5" t="str">
        <f t="shared" si="30"/>
        <v>Northampton County</v>
      </c>
      <c r="D1117" s="44" t="s">
        <v>2783</v>
      </c>
      <c r="E1117" s="1" t="s">
        <v>2784</v>
      </c>
      <c r="F1117" s="21" t="s">
        <v>1364</v>
      </c>
      <c r="G1117" s="39" t="s">
        <v>506</v>
      </c>
      <c r="H1117" s="1"/>
    </row>
    <row r="1118" spans="1:8" ht="58" x14ac:dyDescent="0.35">
      <c r="A1118" s="34" t="s">
        <v>2725</v>
      </c>
      <c r="B1118" s="1" t="s">
        <v>159</v>
      </c>
      <c r="C1118" s="5" t="str">
        <f t="shared" si="30"/>
        <v>York County</v>
      </c>
      <c r="D1118" s="44" t="s">
        <v>2785</v>
      </c>
      <c r="E1118" s="1" t="s">
        <v>2786</v>
      </c>
      <c r="F1118" s="21" t="s">
        <v>162</v>
      </c>
      <c r="G1118" s="39" t="s">
        <v>163</v>
      </c>
      <c r="H1118" s="1"/>
    </row>
    <row r="1119" spans="1:8" ht="203" x14ac:dyDescent="0.35">
      <c r="A1119" s="34" t="s">
        <v>2725</v>
      </c>
      <c r="B1119" s="1" t="s">
        <v>169</v>
      </c>
      <c r="C1119" s="5" t="str">
        <f t="shared" si="30"/>
        <v>Lackawanna County</v>
      </c>
      <c r="D1119" s="44" t="s">
        <v>2787</v>
      </c>
      <c r="E1119" s="1" t="s">
        <v>2788</v>
      </c>
      <c r="F1119" s="21" t="s">
        <v>172</v>
      </c>
      <c r="G1119" s="39" t="s">
        <v>173</v>
      </c>
      <c r="H1119" s="1"/>
    </row>
    <row r="1120" spans="1:8" ht="43.5" x14ac:dyDescent="0.35">
      <c r="A1120" s="34" t="s">
        <v>2725</v>
      </c>
      <c r="B1120" s="1" t="s">
        <v>175</v>
      </c>
      <c r="C1120" s="5" t="str">
        <f t="shared" si="30"/>
        <v>Lackawanna County</v>
      </c>
      <c r="D1120" s="44" t="s">
        <v>2767</v>
      </c>
      <c r="E1120" s="1" t="s">
        <v>2789</v>
      </c>
      <c r="F1120" s="21" t="s">
        <v>178</v>
      </c>
      <c r="G1120" s="39" t="s">
        <v>179</v>
      </c>
      <c r="H1120" s="1"/>
    </row>
    <row r="1121" spans="1:8" ht="58" x14ac:dyDescent="0.35">
      <c r="A1121" s="34" t="s">
        <v>2725</v>
      </c>
      <c r="B1121" s="25" t="s">
        <v>54</v>
      </c>
      <c r="C1121" s="5" t="str">
        <f t="shared" si="30"/>
        <v>York County</v>
      </c>
      <c r="D1121" s="44" t="s">
        <v>2790</v>
      </c>
      <c r="E1121" s="1" t="s">
        <v>2791</v>
      </c>
      <c r="F1121" s="21" t="s">
        <v>57</v>
      </c>
      <c r="G1121" s="39" t="s">
        <v>58</v>
      </c>
      <c r="H1121" s="1"/>
    </row>
    <row r="1122" spans="1:8" ht="29" x14ac:dyDescent="0.35">
      <c r="A1122" s="34" t="s">
        <v>2725</v>
      </c>
      <c r="B1122" s="25" t="s">
        <v>48</v>
      </c>
      <c r="C1122" s="5" t="str">
        <f t="shared" si="30"/>
        <v>Union County</v>
      </c>
      <c r="D1122" s="44" t="s">
        <v>2792</v>
      </c>
      <c r="E1122" s="1" t="s">
        <v>2793</v>
      </c>
      <c r="F1122" s="21" t="s">
        <v>51</v>
      </c>
      <c r="G1122" s="39" t="s">
        <v>58</v>
      </c>
      <c r="H1122" s="1"/>
    </row>
    <row r="1123" spans="1:8" ht="43.5" x14ac:dyDescent="0.35">
      <c r="A1123" s="34" t="s">
        <v>2725</v>
      </c>
      <c r="B1123" s="25" t="s">
        <v>198</v>
      </c>
      <c r="C1123" s="5" t="str">
        <f t="shared" si="30"/>
        <v>Northumberland County</v>
      </c>
      <c r="D1123" s="44" t="s">
        <v>2794</v>
      </c>
      <c r="E1123" s="1" t="s">
        <v>2795</v>
      </c>
      <c r="F1123" s="21" t="s">
        <v>201</v>
      </c>
      <c r="G1123" s="39" t="s">
        <v>52</v>
      </c>
      <c r="H1123" s="1"/>
    </row>
    <row r="1124" spans="1:8" ht="87" x14ac:dyDescent="0.35">
      <c r="A1124" s="34" t="s">
        <v>2725</v>
      </c>
      <c r="B1124" s="25" t="s">
        <v>546</v>
      </c>
      <c r="C1124" s="5" t="str">
        <f t="shared" si="30"/>
        <v>Cumberland County</v>
      </c>
      <c r="D1124" s="44" t="s">
        <v>2796</v>
      </c>
      <c r="E1124" s="1" t="s">
        <v>2797</v>
      </c>
      <c r="F1124" s="21" t="s">
        <v>549</v>
      </c>
      <c r="G1124" s="39" t="s">
        <v>52</v>
      </c>
      <c r="H1124" s="1"/>
    </row>
    <row r="1125" spans="1:8" ht="14.5" x14ac:dyDescent="0.35">
      <c r="A1125" s="34" t="s">
        <v>2725</v>
      </c>
      <c r="B1125" s="1" t="s">
        <v>65</v>
      </c>
      <c r="C1125" s="5" t="str">
        <f t="shared" si="30"/>
        <v>Columbia County</v>
      </c>
      <c r="D1125" s="44" t="s">
        <v>2798</v>
      </c>
      <c r="E1125" s="1" t="s">
        <v>2799</v>
      </c>
      <c r="F1125" s="21" t="s">
        <v>68</v>
      </c>
      <c r="G1125" s="39" t="s">
        <v>69</v>
      </c>
      <c r="H1125" s="1"/>
    </row>
    <row r="1126" spans="1:8" ht="101.5" x14ac:dyDescent="0.35">
      <c r="A1126" s="34" t="s">
        <v>2800</v>
      </c>
      <c r="B1126" s="3" t="s">
        <v>15</v>
      </c>
      <c r="C1126" s="5" t="str">
        <f t="shared" si="30"/>
        <v>Butler County</v>
      </c>
      <c r="D1126" s="44" t="s">
        <v>2801</v>
      </c>
      <c r="E1126" s="5" t="s">
        <v>2802</v>
      </c>
      <c r="F1126" s="18" t="s">
        <v>18</v>
      </c>
      <c r="G1126" s="39" t="s">
        <v>19</v>
      </c>
      <c r="H1126" s="1"/>
    </row>
    <row r="1127" spans="1:8" ht="159.5" x14ac:dyDescent="0.35">
      <c r="A1127" s="34" t="s">
        <v>2800</v>
      </c>
      <c r="B1127" s="3" t="s">
        <v>455</v>
      </c>
      <c r="C1127" s="5" t="str">
        <f t="shared" si="30"/>
        <v>Berks County</v>
      </c>
      <c r="D1127" s="44" t="s">
        <v>2803</v>
      </c>
      <c r="E1127" s="5" t="s">
        <v>2804</v>
      </c>
      <c r="F1127" s="19" t="s">
        <v>2646</v>
      </c>
      <c r="G1127" s="39" t="s">
        <v>24</v>
      </c>
      <c r="H1127" s="1"/>
    </row>
    <row r="1128" spans="1:8" ht="203" x14ac:dyDescent="0.35">
      <c r="A1128" s="34" t="s">
        <v>2800</v>
      </c>
      <c r="B1128" s="3" t="s">
        <v>9</v>
      </c>
      <c r="C1128" s="5" t="str">
        <f t="shared" si="30"/>
        <v>Bedford County</v>
      </c>
      <c r="D1128" s="44" t="s">
        <v>2805</v>
      </c>
      <c r="E1128" s="5" t="s">
        <v>1986</v>
      </c>
      <c r="F1128" s="10" t="s">
        <v>12</v>
      </c>
      <c r="G1128" s="39" t="s">
        <v>13</v>
      </c>
      <c r="H1128" s="1"/>
    </row>
    <row r="1129" spans="1:8" ht="409.5" x14ac:dyDescent="0.35">
      <c r="A1129" s="34" t="s">
        <v>2800</v>
      </c>
      <c r="B1129" s="3" t="s">
        <v>33</v>
      </c>
      <c r="C1129" s="5" t="str">
        <f t="shared" si="30"/>
        <v>Columbia County</v>
      </c>
      <c r="D1129" s="44" t="s">
        <v>2806</v>
      </c>
      <c r="E1129" s="5" t="s">
        <v>1722</v>
      </c>
      <c r="F1129" s="17" t="s">
        <v>1715</v>
      </c>
      <c r="G1129" s="39" t="s">
        <v>13</v>
      </c>
      <c r="H1129" s="1"/>
    </row>
    <row r="1130" spans="1:8" ht="159.5" x14ac:dyDescent="0.35">
      <c r="A1130" s="34" t="s">
        <v>2800</v>
      </c>
      <c r="B1130" s="3" t="s">
        <v>243</v>
      </c>
      <c r="C1130" s="5" t="str">
        <f t="shared" si="30"/>
        <v>Luzerne County</v>
      </c>
      <c r="D1130" s="44" t="s">
        <v>2807</v>
      </c>
      <c r="E1130" s="5" t="s">
        <v>2808</v>
      </c>
      <c r="F1130" s="18" t="s">
        <v>246</v>
      </c>
      <c r="G1130" s="39" t="s">
        <v>124</v>
      </c>
      <c r="H1130" s="1"/>
    </row>
    <row r="1131" spans="1:8" ht="145" x14ac:dyDescent="0.35">
      <c r="A1131" s="34" t="s">
        <v>2800</v>
      </c>
      <c r="B1131" s="3" t="s">
        <v>2809</v>
      </c>
      <c r="C1131" s="5" t="str">
        <f t="shared" si="30"/>
        <v>Mifflin County</v>
      </c>
      <c r="D1131" s="44" t="s">
        <v>2810</v>
      </c>
      <c r="E1131" s="5" t="s">
        <v>2811</v>
      </c>
      <c r="F1131" s="19" t="s">
        <v>815</v>
      </c>
      <c r="G1131" s="39" t="s">
        <v>252</v>
      </c>
      <c r="H1131" s="1"/>
    </row>
    <row r="1132" spans="1:8" ht="409.5" x14ac:dyDescent="0.35">
      <c r="A1132" s="34" t="s">
        <v>2800</v>
      </c>
      <c r="B1132" s="3" t="s">
        <v>564</v>
      </c>
      <c r="C1132" s="5" t="str">
        <f t="shared" si="30"/>
        <v>Dauphin County</v>
      </c>
      <c r="D1132" s="44" t="s">
        <v>2812</v>
      </c>
      <c r="E1132" s="5" t="s">
        <v>2813</v>
      </c>
      <c r="F1132" s="19" t="s">
        <v>567</v>
      </c>
      <c r="G1132" s="39" t="s">
        <v>19</v>
      </c>
      <c r="H1132" s="1"/>
    </row>
    <row r="1133" spans="1:8" ht="58" x14ac:dyDescent="0.35">
      <c r="A1133" s="34" t="s">
        <v>2800</v>
      </c>
      <c r="B1133" s="3" t="s">
        <v>110</v>
      </c>
      <c r="C1133" s="5" t="str">
        <f t="shared" si="30"/>
        <v>Beaver County</v>
      </c>
      <c r="D1133" s="44" t="s">
        <v>2814</v>
      </c>
      <c r="E1133" s="5" t="s">
        <v>2815</v>
      </c>
      <c r="F1133" s="21" t="s">
        <v>113</v>
      </c>
      <c r="G1133" s="39" t="s">
        <v>114</v>
      </c>
      <c r="H1133" s="1"/>
    </row>
    <row r="1134" spans="1:8" ht="377" x14ac:dyDescent="0.35">
      <c r="A1134" s="34" t="s">
        <v>2800</v>
      </c>
      <c r="B1134" s="5" t="s">
        <v>120</v>
      </c>
      <c r="C1134" s="5" t="str">
        <f t="shared" si="30"/>
        <v>York County</v>
      </c>
      <c r="D1134" s="44" t="s">
        <v>2816</v>
      </c>
      <c r="E1134" s="5" t="s">
        <v>2817</v>
      </c>
      <c r="F1134" s="10" t="s">
        <v>2818</v>
      </c>
      <c r="G1134" s="38" t="s">
        <v>124</v>
      </c>
      <c r="H1134" s="38" t="s">
        <v>174</v>
      </c>
    </row>
    <row r="1135" spans="1:8" ht="87" x14ac:dyDescent="0.35">
      <c r="A1135" s="34" t="s">
        <v>2800</v>
      </c>
      <c r="B1135" s="5" t="s">
        <v>2819</v>
      </c>
      <c r="C1135" s="5" t="str">
        <f t="shared" si="30"/>
        <v>Lycoming County</v>
      </c>
      <c r="D1135" s="44" t="s">
        <v>2820</v>
      </c>
      <c r="E1135" s="5" t="s">
        <v>1905</v>
      </c>
      <c r="F1135" s="19" t="s">
        <v>1778</v>
      </c>
      <c r="G1135" s="38" t="s">
        <v>282</v>
      </c>
      <c r="H1135" s="1"/>
    </row>
    <row r="1136" spans="1:8" ht="409.5" x14ac:dyDescent="0.35">
      <c r="A1136" s="34" t="s">
        <v>2800</v>
      </c>
      <c r="B1136" s="5" t="s">
        <v>143</v>
      </c>
      <c r="C1136" s="5" t="str">
        <f t="shared" si="30"/>
        <v>Montour County</v>
      </c>
      <c r="D1136" s="44" t="s">
        <v>2821</v>
      </c>
      <c r="E1136" s="5" t="s">
        <v>2822</v>
      </c>
      <c r="F1136" s="18" t="s">
        <v>1400</v>
      </c>
      <c r="G1136" s="38" t="s">
        <v>282</v>
      </c>
      <c r="H1136" s="1"/>
    </row>
    <row r="1137" spans="1:8" ht="409.5" x14ac:dyDescent="0.35">
      <c r="A1137" s="34" t="s">
        <v>2800</v>
      </c>
      <c r="B1137" s="3" t="s">
        <v>165</v>
      </c>
      <c r="C1137" s="5" t="str">
        <f t="shared" si="30"/>
        <v>Montour County</v>
      </c>
      <c r="D1137" s="44" t="s">
        <v>2823</v>
      </c>
      <c r="E1137" s="5" t="s">
        <v>2824</v>
      </c>
      <c r="F1137" s="21" t="s">
        <v>168</v>
      </c>
      <c r="G1137" s="39" t="s">
        <v>119</v>
      </c>
      <c r="H1137" s="1"/>
    </row>
    <row r="1138" spans="1:8" ht="409.5" x14ac:dyDescent="0.35">
      <c r="A1138" s="34" t="s">
        <v>2800</v>
      </c>
      <c r="B1138" s="5" t="s">
        <v>194</v>
      </c>
      <c r="C1138" s="5" t="str">
        <f t="shared" si="30"/>
        <v>Washington County</v>
      </c>
      <c r="D1138" s="44" t="s">
        <v>2825</v>
      </c>
      <c r="E1138" s="1" t="s">
        <v>2826</v>
      </c>
      <c r="F1138" s="21" t="s">
        <v>197</v>
      </c>
      <c r="G1138" s="38" t="s">
        <v>193</v>
      </c>
      <c r="H1138" s="1"/>
    </row>
    <row r="1139" spans="1:8" ht="377" x14ac:dyDescent="0.35">
      <c r="A1139" s="34" t="s">
        <v>2800</v>
      </c>
      <c r="B1139" s="5" t="s">
        <v>189</v>
      </c>
      <c r="C1139" s="5" t="str">
        <f t="shared" si="30"/>
        <v>York County</v>
      </c>
      <c r="D1139" s="44" t="s">
        <v>2827</v>
      </c>
      <c r="E1139" s="5" t="s">
        <v>2828</v>
      </c>
      <c r="F1139" s="21" t="s">
        <v>192</v>
      </c>
      <c r="G1139" s="38" t="s">
        <v>193</v>
      </c>
      <c r="H1139" s="1"/>
    </row>
    <row r="1140" spans="1:8" ht="101.5" x14ac:dyDescent="0.35">
      <c r="A1140" s="34" t="s">
        <v>2800</v>
      </c>
      <c r="B1140" s="3" t="s">
        <v>185</v>
      </c>
      <c r="C1140" s="5" t="str">
        <f t="shared" si="30"/>
        <v>Northumberland County</v>
      </c>
      <c r="D1140" s="44" t="s">
        <v>2829</v>
      </c>
      <c r="E1140" s="5" t="s">
        <v>2830</v>
      </c>
      <c r="F1140" s="21" t="s">
        <v>188</v>
      </c>
      <c r="G1140" s="39" t="s">
        <v>142</v>
      </c>
      <c r="H1140" s="1"/>
    </row>
    <row r="1141" spans="1:8" ht="409.5" x14ac:dyDescent="0.35">
      <c r="A1141" s="34" t="s">
        <v>2800</v>
      </c>
      <c r="B1141" s="3" t="s">
        <v>206</v>
      </c>
      <c r="C1141" s="5" t="str">
        <f t="shared" si="30"/>
        <v>Erie County</v>
      </c>
      <c r="D1141" s="44" t="s">
        <v>2831</v>
      </c>
      <c r="E1141" s="5" t="s">
        <v>1549</v>
      </c>
      <c r="F1141" s="21" t="s">
        <v>209</v>
      </c>
      <c r="G1141" s="39" t="s">
        <v>210</v>
      </c>
      <c r="H1141" s="1"/>
    </row>
    <row r="1142" spans="1:8" ht="43.5" x14ac:dyDescent="0.35">
      <c r="A1142" s="34" t="s">
        <v>2800</v>
      </c>
      <c r="B1142" s="1" t="s">
        <v>43</v>
      </c>
      <c r="C1142" s="5" t="str">
        <f t="shared" si="30"/>
        <v>York County</v>
      </c>
      <c r="D1142" s="44" t="s">
        <v>2832</v>
      </c>
      <c r="E1142" s="1" t="s">
        <v>2833</v>
      </c>
      <c r="F1142" s="21" t="s">
        <v>46</v>
      </c>
      <c r="G1142" s="39" t="s">
        <v>47</v>
      </c>
      <c r="H1142" s="1"/>
    </row>
    <row r="1143" spans="1:8" ht="304.5" x14ac:dyDescent="0.35">
      <c r="A1143" s="34" t="s">
        <v>2800</v>
      </c>
      <c r="B1143" s="1" t="s">
        <v>493</v>
      </c>
      <c r="C1143" s="5" t="str">
        <f t="shared" si="30"/>
        <v>Butler County</v>
      </c>
      <c r="D1143" s="44" t="s">
        <v>2834</v>
      </c>
      <c r="E1143" s="1" t="s">
        <v>2835</v>
      </c>
      <c r="F1143" s="21" t="s">
        <v>496</v>
      </c>
      <c r="G1143" s="39" t="s">
        <v>497</v>
      </c>
      <c r="H1143" s="1"/>
    </row>
    <row r="1144" spans="1:8" ht="145" x14ac:dyDescent="0.35">
      <c r="A1144" s="34" t="s">
        <v>2800</v>
      </c>
      <c r="B1144" s="1" t="s">
        <v>159</v>
      </c>
      <c r="C1144" s="5" t="str">
        <f t="shared" si="30"/>
        <v>York County</v>
      </c>
      <c r="D1144" s="44" t="s">
        <v>2836</v>
      </c>
      <c r="E1144" s="1" t="s">
        <v>2837</v>
      </c>
      <c r="F1144" s="21" t="s">
        <v>162</v>
      </c>
      <c r="G1144" s="39" t="s">
        <v>163</v>
      </c>
      <c r="H1144" s="1"/>
    </row>
    <row r="1145" spans="1:8" ht="145" x14ac:dyDescent="0.35">
      <c r="A1145" s="34" t="s">
        <v>2800</v>
      </c>
      <c r="B1145" s="1" t="s">
        <v>198</v>
      </c>
      <c r="C1145" s="5" t="str">
        <f t="shared" si="30"/>
        <v>Northumberland County</v>
      </c>
      <c r="D1145" s="44" t="s">
        <v>2838</v>
      </c>
      <c r="E1145" s="1" t="s">
        <v>2839</v>
      </c>
      <c r="F1145" s="21" t="s">
        <v>201</v>
      </c>
      <c r="G1145" s="39" t="s">
        <v>52</v>
      </c>
      <c r="H1145" s="1"/>
    </row>
    <row r="1146" spans="1:8" ht="275.5" x14ac:dyDescent="0.35">
      <c r="A1146" s="34" t="s">
        <v>2800</v>
      </c>
      <c r="B1146" s="1" t="s">
        <v>793</v>
      </c>
      <c r="C1146" s="5" t="str">
        <f t="shared" si="30"/>
        <v>Allegheny County</v>
      </c>
      <c r="D1146" s="44" t="s">
        <v>2840</v>
      </c>
      <c r="E1146" s="1" t="s">
        <v>2841</v>
      </c>
      <c r="F1146" s="21" t="s">
        <v>796</v>
      </c>
      <c r="G1146" s="39" t="s">
        <v>52</v>
      </c>
      <c r="H1146" s="1"/>
    </row>
    <row r="1147" spans="1:8" ht="145" x14ac:dyDescent="0.35">
      <c r="A1147" s="34" t="s">
        <v>2800</v>
      </c>
      <c r="B1147" s="1" t="s">
        <v>65</v>
      </c>
      <c r="C1147" s="5" t="str">
        <f t="shared" si="30"/>
        <v>Columbia County</v>
      </c>
      <c r="D1147" s="44" t="s">
        <v>2842</v>
      </c>
      <c r="E1147" s="1" t="s">
        <v>2843</v>
      </c>
      <c r="F1147" s="21" t="s">
        <v>68</v>
      </c>
      <c r="G1147" s="39" t="s">
        <v>69</v>
      </c>
      <c r="H1147" s="1"/>
    </row>
    <row r="1148" spans="1:8" ht="58" x14ac:dyDescent="0.35">
      <c r="A1148" s="34" t="s">
        <v>2844</v>
      </c>
      <c r="B1148" s="3" t="s">
        <v>371</v>
      </c>
      <c r="C1148" s="5" t="str">
        <f t="shared" si="30"/>
        <v>Cumberland County</v>
      </c>
      <c r="D1148" s="44" t="s">
        <v>2845</v>
      </c>
      <c r="E1148" s="1" t="s">
        <v>2846</v>
      </c>
      <c r="F1148" s="21" t="s">
        <v>374</v>
      </c>
      <c r="G1148" s="39" t="s">
        <v>282</v>
      </c>
      <c r="H1148" s="1"/>
    </row>
    <row r="1149" spans="1:8" ht="304.5" x14ac:dyDescent="0.35">
      <c r="A1149" s="34" t="s">
        <v>2844</v>
      </c>
      <c r="B1149" s="3" t="s">
        <v>180</v>
      </c>
      <c r="C1149" s="5" t="str">
        <f t="shared" si="30"/>
        <v>Susquehanna County</v>
      </c>
      <c r="D1149" s="44" t="s">
        <v>2847</v>
      </c>
      <c r="E1149" s="1" t="s">
        <v>2848</v>
      </c>
      <c r="F1149" s="21" t="s">
        <v>183</v>
      </c>
      <c r="G1149" s="39" t="s">
        <v>184</v>
      </c>
      <c r="H1149" s="1"/>
    </row>
    <row r="1150" spans="1:8" ht="217.5" x14ac:dyDescent="0.35">
      <c r="A1150" s="34" t="s">
        <v>2844</v>
      </c>
      <c r="B1150" s="3" t="s">
        <v>138</v>
      </c>
      <c r="C1150" s="5" t="str">
        <f t="shared" si="30"/>
        <v>Luzerne County</v>
      </c>
      <c r="D1150" s="44" t="s">
        <v>2849</v>
      </c>
      <c r="E1150" s="5" t="s">
        <v>2850</v>
      </c>
      <c r="F1150" s="18" t="s">
        <v>141</v>
      </c>
      <c r="G1150" s="39" t="s">
        <v>142</v>
      </c>
      <c r="H1150" s="1"/>
    </row>
    <row r="1151" spans="1:8" ht="304.5" x14ac:dyDescent="0.35">
      <c r="A1151" s="34" t="s">
        <v>2844</v>
      </c>
      <c r="B1151" s="1" t="s">
        <v>591</v>
      </c>
      <c r="C1151" s="5" t="str">
        <f t="shared" si="30"/>
        <v>Wyoming County</v>
      </c>
      <c r="D1151" s="44" t="s">
        <v>2851</v>
      </c>
      <c r="E1151" s="1" t="s">
        <v>2852</v>
      </c>
      <c r="F1151" s="21" t="s">
        <v>594</v>
      </c>
      <c r="G1151" s="39" t="s">
        <v>595</v>
      </c>
      <c r="H1151" s="1"/>
    </row>
    <row r="1152" spans="1:8" ht="130.5" x14ac:dyDescent="0.35">
      <c r="A1152" s="34" t="s">
        <v>2844</v>
      </c>
      <c r="B1152" s="1" t="s">
        <v>169</v>
      </c>
      <c r="C1152" s="5" t="str">
        <f t="shared" si="30"/>
        <v>Lackawanna County</v>
      </c>
      <c r="D1152" s="44" t="s">
        <v>2853</v>
      </c>
      <c r="E1152" s="1" t="s">
        <v>2854</v>
      </c>
      <c r="F1152" s="21" t="s">
        <v>172</v>
      </c>
      <c r="G1152" s="39" t="s">
        <v>173</v>
      </c>
      <c r="H1152" s="1"/>
    </row>
    <row r="1153" spans="1:8" ht="87" x14ac:dyDescent="0.35">
      <c r="A1153" s="34" t="s">
        <v>2844</v>
      </c>
      <c r="B1153" s="1" t="s">
        <v>519</v>
      </c>
      <c r="C1153" s="5" t="str">
        <f t="shared" si="30"/>
        <v>Cumberland County</v>
      </c>
      <c r="D1153" s="44" t="s">
        <v>2855</v>
      </c>
      <c r="E1153" s="1" t="s">
        <v>2856</v>
      </c>
      <c r="F1153" s="21" t="s">
        <v>864</v>
      </c>
      <c r="G1153" s="39" t="s">
        <v>173</v>
      </c>
      <c r="H1153" s="1"/>
    </row>
    <row r="1154" spans="1:8" ht="188.5" x14ac:dyDescent="0.35">
      <c r="A1154" s="34" t="s">
        <v>2857</v>
      </c>
      <c r="B1154" s="5" t="s">
        <v>1200</v>
      </c>
      <c r="C1154" s="5" t="str">
        <f t="shared" si="30"/>
        <v>Westmoreland County</v>
      </c>
      <c r="D1154" s="44" t="s">
        <v>2858</v>
      </c>
      <c r="E1154" s="5" t="s">
        <v>2859</v>
      </c>
      <c r="F1154" s="19" t="s">
        <v>2860</v>
      </c>
      <c r="G1154" s="38" t="s">
        <v>24</v>
      </c>
      <c r="H1154" s="1"/>
    </row>
    <row r="1155" spans="1:8" ht="29" x14ac:dyDescent="0.35">
      <c r="A1155" s="34" t="s">
        <v>2857</v>
      </c>
      <c r="B1155" s="3" t="s">
        <v>951</v>
      </c>
      <c r="C1155" s="5" t="str">
        <f t="shared" si="30"/>
        <v>Montgomery County</v>
      </c>
      <c r="D1155" s="44" t="s">
        <v>2861</v>
      </c>
      <c r="E1155" s="5" t="s">
        <v>2862</v>
      </c>
      <c r="F1155" s="45" t="s">
        <v>954</v>
      </c>
      <c r="G1155" s="39" t="s">
        <v>282</v>
      </c>
      <c r="H1155" s="1"/>
    </row>
    <row r="1156" spans="1:8" ht="72.5" x14ac:dyDescent="0.35">
      <c r="A1156" s="34" t="s">
        <v>2857</v>
      </c>
      <c r="B1156" s="3" t="s">
        <v>963</v>
      </c>
      <c r="C1156" s="5" t="str">
        <f t="shared" si="30"/>
        <v>Lehigh County</v>
      </c>
      <c r="D1156" s="44" t="s">
        <v>2863</v>
      </c>
      <c r="E1156" s="5" t="s">
        <v>2864</v>
      </c>
      <c r="F1156" s="10" t="s">
        <v>2865</v>
      </c>
      <c r="G1156" s="39" t="s">
        <v>282</v>
      </c>
      <c r="H1156" s="1"/>
    </row>
    <row r="1157" spans="1:8" ht="116" x14ac:dyDescent="0.35">
      <c r="A1157" s="34" t="s">
        <v>2857</v>
      </c>
      <c r="B1157" s="3" t="s">
        <v>555</v>
      </c>
      <c r="C1157" s="5" t="str">
        <f t="shared" si="30"/>
        <v>Berks County</v>
      </c>
      <c r="D1157" s="44" t="s">
        <v>2866</v>
      </c>
      <c r="E1157" s="5" t="s">
        <v>2867</v>
      </c>
      <c r="F1157" s="10" t="s">
        <v>1682</v>
      </c>
      <c r="G1157" s="39" t="s">
        <v>282</v>
      </c>
      <c r="H1157" s="1"/>
    </row>
    <row r="1158" spans="1:8" ht="101.5" x14ac:dyDescent="0.35">
      <c r="A1158" s="34" t="s">
        <v>2857</v>
      </c>
      <c r="B1158" s="3" t="s">
        <v>2128</v>
      </c>
      <c r="C1158" s="5" t="str">
        <f t="shared" si="30"/>
        <v>Lackawanna County</v>
      </c>
      <c r="D1158" s="44" t="s">
        <v>2868</v>
      </c>
      <c r="E1158" s="5" t="s">
        <v>2869</v>
      </c>
      <c r="F1158" s="10" t="s">
        <v>2131</v>
      </c>
      <c r="G1158" s="39" t="s">
        <v>282</v>
      </c>
      <c r="H1158" s="1"/>
    </row>
    <row r="1159" spans="1:8" ht="101.5" x14ac:dyDescent="0.35">
      <c r="A1159" s="34" t="s">
        <v>2857</v>
      </c>
      <c r="B1159" s="3" t="s">
        <v>1572</v>
      </c>
      <c r="C1159" s="5" t="str">
        <f t="shared" si="30"/>
        <v xml:space="preserve">Adams County </v>
      </c>
      <c r="D1159" s="44" t="s">
        <v>2870</v>
      </c>
      <c r="E1159" s="5" t="s">
        <v>2871</v>
      </c>
      <c r="F1159" s="5" t="s">
        <v>237</v>
      </c>
      <c r="G1159" s="39" t="s">
        <v>282</v>
      </c>
      <c r="H1159" s="1"/>
    </row>
    <row r="1160" spans="1:8" ht="159.5" x14ac:dyDescent="0.35">
      <c r="A1160" s="34" t="s">
        <v>2857</v>
      </c>
      <c r="B1160" s="1" t="s">
        <v>1586</v>
      </c>
      <c r="C1160" s="5" t="str">
        <f t="shared" si="30"/>
        <v>Bucks County</v>
      </c>
      <c r="D1160" s="44" t="s">
        <v>2872</v>
      </c>
      <c r="E1160" s="5" t="s">
        <v>2873</v>
      </c>
      <c r="F1160" s="6" t="s">
        <v>1589</v>
      </c>
      <c r="G1160" s="38" t="s">
        <v>24</v>
      </c>
      <c r="H1160" s="1"/>
    </row>
    <row r="1161" spans="1:8" ht="87" x14ac:dyDescent="0.35">
      <c r="A1161" s="34" t="s">
        <v>2857</v>
      </c>
      <c r="B1161" s="1" t="s">
        <v>110</v>
      </c>
      <c r="C1161" s="5" t="str">
        <f t="shared" si="30"/>
        <v>Beaver County</v>
      </c>
      <c r="D1161" s="44" t="s">
        <v>2874</v>
      </c>
      <c r="E1161" s="5" t="s">
        <v>2875</v>
      </c>
      <c r="F1161" s="21" t="s">
        <v>113</v>
      </c>
      <c r="G1161" s="39" t="s">
        <v>114</v>
      </c>
      <c r="H1161" s="1"/>
    </row>
    <row r="1162" spans="1:8" ht="101.5" x14ac:dyDescent="0.35">
      <c r="A1162" s="34" t="s">
        <v>2857</v>
      </c>
      <c r="B1162" s="1" t="s">
        <v>1454</v>
      </c>
      <c r="C1162" s="5" t="str">
        <f t="shared" si="30"/>
        <v>Allegheny County</v>
      </c>
      <c r="D1162" s="44" t="s">
        <v>2876</v>
      </c>
      <c r="E1162" s="5" t="s">
        <v>2665</v>
      </c>
      <c r="F1162" s="21" t="s">
        <v>2877</v>
      </c>
      <c r="G1162" s="39" t="s">
        <v>282</v>
      </c>
      <c r="H1162" s="1"/>
    </row>
    <row r="1163" spans="1:8" ht="246.5" x14ac:dyDescent="0.35">
      <c r="A1163" s="34" t="s">
        <v>2857</v>
      </c>
      <c r="B1163" s="1" t="s">
        <v>1458</v>
      </c>
      <c r="C1163" s="5" t="str">
        <f t="shared" si="30"/>
        <v>Allegheny County</v>
      </c>
      <c r="D1163" s="44" t="s">
        <v>2878</v>
      </c>
      <c r="E1163" s="1" t="s">
        <v>2879</v>
      </c>
      <c r="F1163" s="37" t="s">
        <v>2880</v>
      </c>
      <c r="G1163" s="39" t="s">
        <v>282</v>
      </c>
      <c r="H1163" s="39" t="s">
        <v>59</v>
      </c>
    </row>
    <row r="1164" spans="1:8" ht="261" x14ac:dyDescent="0.35">
      <c r="A1164" s="34" t="s">
        <v>2857</v>
      </c>
      <c r="B1164" s="24" t="s">
        <v>2881</v>
      </c>
      <c r="C1164" s="5" t="str">
        <f t="shared" si="30"/>
        <v>York County</v>
      </c>
      <c r="D1164" s="44" t="s">
        <v>2882</v>
      </c>
      <c r="E1164" s="5" t="s">
        <v>2883</v>
      </c>
      <c r="F1164" s="21" t="s">
        <v>2884</v>
      </c>
      <c r="G1164" s="39" t="s">
        <v>124</v>
      </c>
      <c r="H1164" s="1"/>
    </row>
    <row r="1165" spans="1:8" ht="29" x14ac:dyDescent="0.35">
      <c r="A1165" s="34" t="s">
        <v>2857</v>
      </c>
      <c r="B1165" s="5" t="s">
        <v>189</v>
      </c>
      <c r="C1165" s="5" t="str">
        <f t="shared" si="30"/>
        <v>York County</v>
      </c>
      <c r="D1165" s="44" t="s">
        <v>2885</v>
      </c>
      <c r="E1165" s="5" t="s">
        <v>2886</v>
      </c>
      <c r="F1165" s="21" t="s">
        <v>2887</v>
      </c>
      <c r="G1165" s="39" t="s">
        <v>193</v>
      </c>
      <c r="H1165" s="1"/>
    </row>
    <row r="1166" spans="1:8" ht="391.5" x14ac:dyDescent="0.35">
      <c r="A1166" s="34" t="s">
        <v>2857</v>
      </c>
      <c r="B1166" s="1" t="s">
        <v>138</v>
      </c>
      <c r="C1166" s="5" t="str">
        <f t="shared" si="30"/>
        <v>Luzerne County</v>
      </c>
      <c r="D1166" s="44" t="s">
        <v>2888</v>
      </c>
      <c r="E1166" s="5" t="s">
        <v>2571</v>
      </c>
      <c r="F1166" s="21" t="s">
        <v>141</v>
      </c>
      <c r="G1166" s="39" t="s">
        <v>142</v>
      </c>
      <c r="H1166" s="1"/>
    </row>
    <row r="1167" spans="1:8" ht="87" x14ac:dyDescent="0.35">
      <c r="A1167" s="34" t="s">
        <v>2857</v>
      </c>
      <c r="B1167" s="3" t="s">
        <v>278</v>
      </c>
      <c r="C1167" s="5" t="str">
        <f t="shared" si="30"/>
        <v>Lehigh County</v>
      </c>
      <c r="D1167" s="44" t="s">
        <v>2889</v>
      </c>
      <c r="E1167" s="5" t="s">
        <v>2890</v>
      </c>
      <c r="F1167" s="19" t="s">
        <v>281</v>
      </c>
      <c r="G1167" s="39" t="s">
        <v>282</v>
      </c>
      <c r="H1167" s="1"/>
    </row>
    <row r="1168" spans="1:8" ht="101.5" x14ac:dyDescent="0.35">
      <c r="A1168" s="34" t="s">
        <v>2857</v>
      </c>
      <c r="B1168" s="3" t="s">
        <v>143</v>
      </c>
      <c r="C1168" s="5" t="str">
        <f t="shared" si="30"/>
        <v>Montour County</v>
      </c>
      <c r="D1168" s="44" t="s">
        <v>2891</v>
      </c>
      <c r="E1168" s="5" t="s">
        <v>2892</v>
      </c>
      <c r="F1168" s="18" t="s">
        <v>1400</v>
      </c>
      <c r="G1168" s="39" t="s">
        <v>1401</v>
      </c>
      <c r="H1168" s="1"/>
    </row>
    <row r="1169" spans="1:8" ht="232" x14ac:dyDescent="0.35">
      <c r="A1169" s="34" t="s">
        <v>2857</v>
      </c>
      <c r="B1169" s="3" t="s">
        <v>308</v>
      </c>
      <c r="C1169" s="5" t="str">
        <f t="shared" si="30"/>
        <v>Allegheny County</v>
      </c>
      <c r="D1169" s="44" t="s">
        <v>2893</v>
      </c>
      <c r="E1169" s="5" t="s">
        <v>2894</v>
      </c>
      <c r="F1169" s="19" t="s">
        <v>311</v>
      </c>
      <c r="G1169" s="39" t="s">
        <v>282</v>
      </c>
      <c r="H1169" s="1"/>
    </row>
    <row r="1170" spans="1:8" ht="409.5" x14ac:dyDescent="0.35">
      <c r="A1170" s="34" t="s">
        <v>2857</v>
      </c>
      <c r="B1170" s="3" t="s">
        <v>2895</v>
      </c>
      <c r="C1170" s="5" t="str">
        <f t="shared" si="30"/>
        <v xml:space="preserve">Fayette County </v>
      </c>
      <c r="D1170" s="44" t="s">
        <v>2896</v>
      </c>
      <c r="E1170" s="5" t="s">
        <v>2897</v>
      </c>
      <c r="F1170" s="37" t="s">
        <v>316</v>
      </c>
      <c r="G1170" s="39" t="s">
        <v>282</v>
      </c>
      <c r="H1170" s="39" t="s">
        <v>59</v>
      </c>
    </row>
    <row r="1171" spans="1:8" ht="58" x14ac:dyDescent="0.35">
      <c r="A1171" s="34" t="s">
        <v>2857</v>
      </c>
      <c r="B1171" s="3" t="s">
        <v>317</v>
      </c>
      <c r="C1171" s="5" t="str">
        <f t="shared" si="30"/>
        <v>Dauphin County</v>
      </c>
      <c r="D1171" s="44" t="s">
        <v>2898</v>
      </c>
      <c r="E1171" s="5" t="s">
        <v>2899</v>
      </c>
      <c r="F1171" s="21" t="s">
        <v>320</v>
      </c>
      <c r="G1171" s="39" t="s">
        <v>282</v>
      </c>
      <c r="H1171" s="1"/>
    </row>
    <row r="1172" spans="1:8" ht="29" x14ac:dyDescent="0.35">
      <c r="A1172" s="34" t="s">
        <v>2857</v>
      </c>
      <c r="B1172" s="3" t="s">
        <v>355</v>
      </c>
      <c r="C1172" s="5" t="str">
        <f t="shared" si="30"/>
        <v>Lancaster County</v>
      </c>
      <c r="D1172" s="44" t="s">
        <v>2900</v>
      </c>
      <c r="E1172" s="5" t="s">
        <v>2901</v>
      </c>
      <c r="F1172" s="19" t="s">
        <v>1811</v>
      </c>
      <c r="G1172" s="39" t="s">
        <v>282</v>
      </c>
      <c r="H1172" s="1"/>
    </row>
    <row r="1173" spans="1:8" ht="87" x14ac:dyDescent="0.35">
      <c r="A1173" s="34" t="s">
        <v>2857</v>
      </c>
      <c r="B1173" s="3" t="s">
        <v>211</v>
      </c>
      <c r="C1173" s="5" t="str">
        <f t="shared" si="30"/>
        <v>Allegheny County</v>
      </c>
      <c r="D1173" s="44" t="s">
        <v>2902</v>
      </c>
      <c r="E1173" s="5" t="s">
        <v>2903</v>
      </c>
      <c r="F1173" s="19" t="s">
        <v>214</v>
      </c>
      <c r="G1173" s="39" t="s">
        <v>215</v>
      </c>
      <c r="H1173" s="1"/>
    </row>
    <row r="1174" spans="1:8" ht="145" x14ac:dyDescent="0.35">
      <c r="A1174" s="34" t="s">
        <v>2857</v>
      </c>
      <c r="B1174" s="3" t="s">
        <v>211</v>
      </c>
      <c r="C1174" s="5" t="str">
        <f t="shared" si="30"/>
        <v>Allegheny County</v>
      </c>
      <c r="D1174" s="44" t="s">
        <v>2904</v>
      </c>
      <c r="E1174" s="5" t="s">
        <v>2905</v>
      </c>
      <c r="F1174" s="19" t="s">
        <v>214</v>
      </c>
      <c r="G1174" s="39" t="s">
        <v>215</v>
      </c>
      <c r="H1174" s="1"/>
    </row>
    <row r="1175" spans="1:8" ht="174" x14ac:dyDescent="0.35">
      <c r="A1175" s="34" t="s">
        <v>2857</v>
      </c>
      <c r="B1175" s="1" t="s">
        <v>43</v>
      </c>
      <c r="C1175" s="5" t="str">
        <f t="shared" si="30"/>
        <v>York County</v>
      </c>
      <c r="D1175" s="44" t="s">
        <v>2906</v>
      </c>
      <c r="E1175" s="1" t="s">
        <v>2907</v>
      </c>
      <c r="F1175" s="21" t="s">
        <v>46</v>
      </c>
      <c r="G1175" s="39" t="s">
        <v>47</v>
      </c>
      <c r="H1175" s="1"/>
    </row>
    <row r="1176" spans="1:8" ht="101.5" x14ac:dyDescent="0.35">
      <c r="A1176" s="34" t="s">
        <v>2857</v>
      </c>
      <c r="B1176" s="1" t="s">
        <v>43</v>
      </c>
      <c r="C1176" s="5" t="str">
        <f t="shared" si="30"/>
        <v>York County</v>
      </c>
      <c r="D1176" s="44" t="s">
        <v>2908</v>
      </c>
      <c r="E1176" s="1" t="s">
        <v>2909</v>
      </c>
      <c r="F1176" s="21" t="s">
        <v>46</v>
      </c>
      <c r="G1176" s="39" t="s">
        <v>47</v>
      </c>
      <c r="H1176" s="1"/>
    </row>
    <row r="1177" spans="1:8" ht="159.5" x14ac:dyDescent="0.35">
      <c r="A1177" s="34" t="s">
        <v>2857</v>
      </c>
      <c r="B1177" s="1" t="s">
        <v>2910</v>
      </c>
      <c r="C1177" s="5" t="str">
        <f t="shared" ref="C1177:C1240" si="31">IFERROR(RIGHT(B1177, LEN(B1177) - FIND(",", B1177)-1),B1177)</f>
        <v>York County</v>
      </c>
      <c r="D1177" s="44" t="s">
        <v>2911</v>
      </c>
      <c r="E1177" s="1" t="s">
        <v>2912</v>
      </c>
      <c r="F1177" s="37" t="s">
        <v>2913</v>
      </c>
      <c r="G1177" s="39" t="s">
        <v>479</v>
      </c>
      <c r="H1177" s="1"/>
    </row>
    <row r="1178" spans="1:8" ht="58" x14ac:dyDescent="0.35">
      <c r="A1178" s="34" t="s">
        <v>2857</v>
      </c>
      <c r="B1178" s="1" t="s">
        <v>493</v>
      </c>
      <c r="C1178" s="5" t="str">
        <f t="shared" si="31"/>
        <v>Butler County</v>
      </c>
      <c r="D1178" s="44" t="s">
        <v>2914</v>
      </c>
      <c r="E1178" s="1" t="s">
        <v>2915</v>
      </c>
      <c r="F1178" s="21" t="s">
        <v>496</v>
      </c>
      <c r="G1178" s="39" t="s">
        <v>497</v>
      </c>
      <c r="H1178" s="1"/>
    </row>
    <row r="1179" spans="1:8" ht="116" x14ac:dyDescent="0.35">
      <c r="A1179" s="34" t="s">
        <v>2857</v>
      </c>
      <c r="B1179" s="1" t="s">
        <v>582</v>
      </c>
      <c r="C1179" s="5" t="str">
        <f t="shared" si="31"/>
        <v>Wayne County</v>
      </c>
      <c r="D1179" s="44" t="s">
        <v>2916</v>
      </c>
      <c r="E1179" s="1" t="s">
        <v>2917</v>
      </c>
      <c r="F1179" s="21" t="s">
        <v>585</v>
      </c>
      <c r="G1179" s="39" t="s">
        <v>497</v>
      </c>
      <c r="H1179" s="1"/>
    </row>
    <row r="1180" spans="1:8" ht="101.5" x14ac:dyDescent="0.35">
      <c r="A1180" s="34" t="s">
        <v>2857</v>
      </c>
      <c r="B1180" s="1" t="s">
        <v>582</v>
      </c>
      <c r="C1180" s="5" t="str">
        <f t="shared" si="31"/>
        <v>Wayne County</v>
      </c>
      <c r="D1180" s="44" t="s">
        <v>2918</v>
      </c>
      <c r="E1180" s="1" t="s">
        <v>2919</v>
      </c>
      <c r="F1180" s="21" t="s">
        <v>585</v>
      </c>
      <c r="G1180" s="39" t="s">
        <v>497</v>
      </c>
      <c r="H1180" s="1"/>
    </row>
    <row r="1181" spans="1:8" ht="43.5" x14ac:dyDescent="0.35">
      <c r="A1181" s="34" t="s">
        <v>2857</v>
      </c>
      <c r="B1181" s="1" t="s">
        <v>755</v>
      </c>
      <c r="C1181" s="5" t="str">
        <f t="shared" si="31"/>
        <v>Bucks County</v>
      </c>
      <c r="D1181" s="44" t="s">
        <v>2920</v>
      </c>
      <c r="E1181" s="1" t="s">
        <v>2921</v>
      </c>
      <c r="F1181" s="21" t="s">
        <v>1848</v>
      </c>
      <c r="G1181" s="39" t="s">
        <v>497</v>
      </c>
      <c r="H1181" s="1"/>
    </row>
    <row r="1182" spans="1:8" ht="101.5" x14ac:dyDescent="0.35">
      <c r="A1182" s="34" t="s">
        <v>2857</v>
      </c>
      <c r="B1182" s="1" t="s">
        <v>596</v>
      </c>
      <c r="C1182" s="5" t="str">
        <f t="shared" si="31"/>
        <v>Chester County</v>
      </c>
      <c r="D1182" s="44" t="s">
        <v>2922</v>
      </c>
      <c r="E1182" s="1" t="s">
        <v>2923</v>
      </c>
      <c r="F1182" s="21" t="s">
        <v>2295</v>
      </c>
      <c r="G1182" s="39" t="s">
        <v>163</v>
      </c>
      <c r="H1182" s="1"/>
    </row>
    <row r="1183" spans="1:8" ht="333.5" x14ac:dyDescent="0.35">
      <c r="A1183" s="34" t="s">
        <v>2924</v>
      </c>
      <c r="B1183" s="3" t="s">
        <v>1572</v>
      </c>
      <c r="C1183" s="5" t="str">
        <f t="shared" si="31"/>
        <v xml:space="preserve">Adams County </v>
      </c>
      <c r="D1183" s="44" t="s">
        <v>2925</v>
      </c>
      <c r="E1183" s="5" t="s">
        <v>2926</v>
      </c>
      <c r="F1183" s="10" t="s">
        <v>237</v>
      </c>
      <c r="G1183" s="39" t="s">
        <v>282</v>
      </c>
      <c r="H1183" s="1"/>
    </row>
    <row r="1184" spans="1:8" ht="174" x14ac:dyDescent="0.35">
      <c r="A1184" s="34" t="s">
        <v>2924</v>
      </c>
      <c r="B1184" s="3" t="s">
        <v>133</v>
      </c>
      <c r="C1184" s="5" t="str">
        <f t="shared" si="31"/>
        <v>Wayne County</v>
      </c>
      <c r="D1184" s="44" t="s">
        <v>2927</v>
      </c>
      <c r="E1184" s="5" t="s">
        <v>2928</v>
      </c>
      <c r="F1184" s="19" t="s">
        <v>136</v>
      </c>
      <c r="G1184" s="39" t="s">
        <v>137</v>
      </c>
      <c r="H1184" s="1"/>
    </row>
    <row r="1185" spans="1:8" ht="87" x14ac:dyDescent="0.35">
      <c r="A1185" s="34" t="s">
        <v>2924</v>
      </c>
      <c r="B1185" s="1" t="s">
        <v>143</v>
      </c>
      <c r="C1185" s="5" t="str">
        <f t="shared" si="31"/>
        <v>Montour County</v>
      </c>
      <c r="D1185" s="44" t="s">
        <v>2929</v>
      </c>
      <c r="E1185" s="1" t="s">
        <v>2930</v>
      </c>
      <c r="F1185" s="21" t="s">
        <v>1400</v>
      </c>
      <c r="G1185" s="39" t="s">
        <v>1401</v>
      </c>
      <c r="H1185" s="1"/>
    </row>
    <row r="1186" spans="1:8" ht="391.5" x14ac:dyDescent="0.35">
      <c r="A1186" s="34" t="s">
        <v>2931</v>
      </c>
      <c r="B1186" s="3" t="s">
        <v>138</v>
      </c>
      <c r="C1186" s="5" t="str">
        <f t="shared" si="31"/>
        <v>Luzerne County</v>
      </c>
      <c r="D1186" s="44" t="s">
        <v>2888</v>
      </c>
      <c r="E1186" s="3" t="s">
        <v>2571</v>
      </c>
      <c r="F1186" s="21" t="s">
        <v>141</v>
      </c>
      <c r="G1186" s="39" t="s">
        <v>142</v>
      </c>
      <c r="H1186" s="1"/>
    </row>
    <row r="1187" spans="1:8" ht="304.5" x14ac:dyDescent="0.35">
      <c r="A1187" s="34" t="s">
        <v>2932</v>
      </c>
      <c r="B1187" s="1" t="s">
        <v>43</v>
      </c>
      <c r="C1187" s="5" t="str">
        <f t="shared" si="31"/>
        <v>York County</v>
      </c>
      <c r="D1187" s="44" t="s">
        <v>2933</v>
      </c>
      <c r="E1187" s="1" t="s">
        <v>2934</v>
      </c>
      <c r="F1187" s="21" t="s">
        <v>46</v>
      </c>
      <c r="G1187" s="39" t="s">
        <v>484</v>
      </c>
      <c r="H1187" s="1"/>
    </row>
    <row r="1188" spans="1:8" ht="188.5" x14ac:dyDescent="0.35">
      <c r="A1188" s="34" t="s">
        <v>2932</v>
      </c>
      <c r="B1188" s="1" t="s">
        <v>591</v>
      </c>
      <c r="C1188" s="5" t="str">
        <f t="shared" si="31"/>
        <v>Wyoming County</v>
      </c>
      <c r="D1188" s="44" t="s">
        <v>2935</v>
      </c>
      <c r="E1188" s="1">
        <v>847.4</v>
      </c>
      <c r="F1188" s="21" t="s">
        <v>594</v>
      </c>
      <c r="G1188" s="39" t="s">
        <v>595</v>
      </c>
      <c r="H1188" s="1"/>
    </row>
    <row r="1189" spans="1:8" ht="203" x14ac:dyDescent="0.35">
      <c r="A1189" s="34" t="s">
        <v>2932</v>
      </c>
      <c r="B1189" s="1" t="s">
        <v>159</v>
      </c>
      <c r="C1189" s="5" t="str">
        <f t="shared" si="31"/>
        <v>York County</v>
      </c>
      <c r="D1189" s="44" t="s">
        <v>2936</v>
      </c>
      <c r="E1189" s="1" t="s">
        <v>2937</v>
      </c>
      <c r="F1189" s="21" t="s">
        <v>162</v>
      </c>
      <c r="G1189" s="39" t="s">
        <v>163</v>
      </c>
      <c r="H1189" s="1"/>
    </row>
    <row r="1190" spans="1:8" ht="203" x14ac:dyDescent="0.35">
      <c r="A1190" s="34" t="s">
        <v>2932</v>
      </c>
      <c r="B1190" s="1" t="s">
        <v>54</v>
      </c>
      <c r="C1190" s="5" t="str">
        <f t="shared" si="31"/>
        <v>York County</v>
      </c>
      <c r="D1190" s="44" t="s">
        <v>2938</v>
      </c>
      <c r="E1190" s="1" t="s">
        <v>2939</v>
      </c>
      <c r="F1190" s="21" t="s">
        <v>57</v>
      </c>
      <c r="G1190" s="39" t="s">
        <v>58</v>
      </c>
      <c r="H1190" s="1"/>
    </row>
    <row r="1191" spans="1:8" ht="261" x14ac:dyDescent="0.35">
      <c r="A1191" s="34" t="s">
        <v>2932</v>
      </c>
      <c r="B1191" s="1" t="s">
        <v>48</v>
      </c>
      <c r="C1191" s="5" t="str">
        <f t="shared" si="31"/>
        <v>Union County</v>
      </c>
      <c r="D1191" s="44" t="s">
        <v>2940</v>
      </c>
      <c r="E1191" s="1" t="s">
        <v>2941</v>
      </c>
      <c r="F1191" s="21" t="s">
        <v>51</v>
      </c>
      <c r="G1191" s="39" t="s">
        <v>58</v>
      </c>
      <c r="H1191" s="1"/>
    </row>
    <row r="1192" spans="1:8" ht="203" x14ac:dyDescent="0.35">
      <c r="A1192" s="34" t="s">
        <v>2932</v>
      </c>
      <c r="B1192" s="1" t="s">
        <v>198</v>
      </c>
      <c r="C1192" s="5" t="str">
        <f t="shared" si="31"/>
        <v>Northumberland County</v>
      </c>
      <c r="D1192" s="44" t="s">
        <v>2936</v>
      </c>
      <c r="E1192" s="1" t="s">
        <v>2942</v>
      </c>
      <c r="F1192" s="21" t="s">
        <v>201</v>
      </c>
      <c r="G1192" s="39" t="s">
        <v>52</v>
      </c>
      <c r="H1192" s="1"/>
    </row>
    <row r="1193" spans="1:8" ht="203" x14ac:dyDescent="0.35">
      <c r="A1193" s="34" t="s">
        <v>2932</v>
      </c>
      <c r="B1193" s="1" t="s">
        <v>546</v>
      </c>
      <c r="C1193" s="5" t="str">
        <f t="shared" si="31"/>
        <v>Cumberland County</v>
      </c>
      <c r="D1193" s="44" t="s">
        <v>2943</v>
      </c>
      <c r="E1193" s="1" t="s">
        <v>2944</v>
      </c>
      <c r="F1193" s="21" t="s">
        <v>549</v>
      </c>
      <c r="G1193" s="39" t="s">
        <v>52</v>
      </c>
      <c r="H1193" s="1"/>
    </row>
    <row r="1194" spans="1:8" ht="203" x14ac:dyDescent="0.35">
      <c r="A1194" s="34" t="s">
        <v>2932</v>
      </c>
      <c r="B1194" s="1" t="s">
        <v>65</v>
      </c>
      <c r="C1194" s="5" t="str">
        <f t="shared" si="31"/>
        <v>Columbia County</v>
      </c>
      <c r="D1194" s="44" t="s">
        <v>2945</v>
      </c>
      <c r="E1194" s="1" t="s">
        <v>2946</v>
      </c>
      <c r="F1194" s="21" t="s">
        <v>68</v>
      </c>
      <c r="G1194" s="39" t="s">
        <v>69</v>
      </c>
      <c r="H1194" s="1"/>
    </row>
    <row r="1195" spans="1:8" ht="188.5" x14ac:dyDescent="0.35">
      <c r="A1195" s="34" t="s">
        <v>2932</v>
      </c>
      <c r="B1195" s="3" t="s">
        <v>1685</v>
      </c>
      <c r="C1195" s="5" t="str">
        <f t="shared" si="31"/>
        <v xml:space="preserve">Bradford County </v>
      </c>
      <c r="D1195" s="44" t="s">
        <v>2947</v>
      </c>
      <c r="E1195" s="5" t="s">
        <v>2948</v>
      </c>
      <c r="F1195" s="10" t="s">
        <v>741</v>
      </c>
      <c r="G1195" s="39" t="s">
        <v>282</v>
      </c>
      <c r="H1195" s="1"/>
    </row>
    <row r="1196" spans="1:8" ht="203" x14ac:dyDescent="0.35">
      <c r="A1196" s="34" t="s">
        <v>2932</v>
      </c>
      <c r="B1196" s="3" t="s">
        <v>9</v>
      </c>
      <c r="C1196" s="5" t="str">
        <f t="shared" si="31"/>
        <v>Bedford County</v>
      </c>
      <c r="D1196" s="44" t="s">
        <v>2949</v>
      </c>
      <c r="E1196" s="5" t="s">
        <v>2950</v>
      </c>
      <c r="F1196" s="10" t="s">
        <v>12</v>
      </c>
      <c r="G1196" s="39" t="s">
        <v>13</v>
      </c>
      <c r="H1196" s="39" t="s">
        <v>174</v>
      </c>
    </row>
    <row r="1197" spans="1:8" ht="72.5" x14ac:dyDescent="0.35">
      <c r="A1197" s="34" t="s">
        <v>2932</v>
      </c>
      <c r="B1197" s="3" t="s">
        <v>455</v>
      </c>
      <c r="C1197" s="5" t="str">
        <f t="shared" si="31"/>
        <v>Berks County</v>
      </c>
      <c r="D1197" s="44" t="s">
        <v>2951</v>
      </c>
      <c r="E1197" s="5" t="s">
        <v>2952</v>
      </c>
      <c r="F1197" s="19" t="s">
        <v>2646</v>
      </c>
      <c r="G1197" s="39" t="s">
        <v>24</v>
      </c>
      <c r="H1197" s="1"/>
    </row>
    <row r="1198" spans="1:8" ht="174" x14ac:dyDescent="0.35">
      <c r="A1198" s="34" t="s">
        <v>2932</v>
      </c>
      <c r="B1198" s="3" t="s">
        <v>217</v>
      </c>
      <c r="C1198" s="5" t="str">
        <f t="shared" si="31"/>
        <v>Berks County</v>
      </c>
      <c r="D1198" s="44" t="s">
        <v>2953</v>
      </c>
      <c r="E1198" s="5" t="s">
        <v>2954</v>
      </c>
      <c r="F1198" s="19" t="s">
        <v>220</v>
      </c>
      <c r="G1198" s="39" t="s">
        <v>24</v>
      </c>
      <c r="H1198" s="1"/>
    </row>
    <row r="1199" spans="1:8" ht="232" x14ac:dyDescent="0.35">
      <c r="A1199" s="34" t="s">
        <v>2932</v>
      </c>
      <c r="B1199" s="3" t="s">
        <v>29</v>
      </c>
      <c r="C1199" s="5" t="str">
        <f t="shared" si="31"/>
        <v>Beaver County</v>
      </c>
      <c r="D1199" s="44" t="s">
        <v>2955</v>
      </c>
      <c r="E1199" s="5" t="s">
        <v>2358</v>
      </c>
      <c r="F1199" s="19" t="s">
        <v>1718</v>
      </c>
      <c r="G1199" s="39" t="s">
        <v>13</v>
      </c>
      <c r="H1199" s="1"/>
    </row>
    <row r="1200" spans="1:8" ht="203" x14ac:dyDescent="0.35">
      <c r="A1200" s="34" t="s">
        <v>2932</v>
      </c>
      <c r="B1200" s="3" t="s">
        <v>33</v>
      </c>
      <c r="C1200" s="5" t="str">
        <f t="shared" si="31"/>
        <v>Columbia County</v>
      </c>
      <c r="D1200" s="44" t="s">
        <v>2956</v>
      </c>
      <c r="E1200" s="5" t="s">
        <v>1722</v>
      </c>
      <c r="F1200" s="17" t="s">
        <v>1715</v>
      </c>
      <c r="G1200" s="39" t="s">
        <v>13</v>
      </c>
      <c r="H1200" s="1"/>
    </row>
    <row r="1201" spans="1:8" ht="246.5" x14ac:dyDescent="0.35">
      <c r="A1201" s="34" t="s">
        <v>2932</v>
      </c>
      <c r="B1201" s="3" t="s">
        <v>243</v>
      </c>
      <c r="C1201" s="5" t="str">
        <f t="shared" si="31"/>
        <v>Luzerne County</v>
      </c>
      <c r="D1201" s="44" t="s">
        <v>2957</v>
      </c>
      <c r="E1201" s="5" t="s">
        <v>2958</v>
      </c>
      <c r="F1201" s="18" t="s">
        <v>246</v>
      </c>
      <c r="G1201" s="39" t="s">
        <v>124</v>
      </c>
      <c r="H1201" s="1"/>
    </row>
    <row r="1202" spans="1:8" ht="203" x14ac:dyDescent="0.35">
      <c r="A1202" s="34" t="s">
        <v>2932</v>
      </c>
      <c r="B1202" s="1" t="s">
        <v>818</v>
      </c>
      <c r="C1202" s="5" t="str">
        <f t="shared" si="31"/>
        <v>Erie County</v>
      </c>
      <c r="D1202" s="44" t="s">
        <v>2936</v>
      </c>
      <c r="E1202" s="5" t="s">
        <v>2959</v>
      </c>
      <c r="F1202" s="19" t="s">
        <v>821</v>
      </c>
      <c r="G1202" s="39" t="s">
        <v>19</v>
      </c>
      <c r="H1202" s="1"/>
    </row>
    <row r="1203" spans="1:8" ht="232" x14ac:dyDescent="0.35">
      <c r="A1203" s="34" t="s">
        <v>2932</v>
      </c>
      <c r="B1203" s="1" t="s">
        <v>822</v>
      </c>
      <c r="C1203" s="5" t="str">
        <f t="shared" si="31"/>
        <v>Franklin County</v>
      </c>
      <c r="D1203" s="44" t="s">
        <v>2960</v>
      </c>
      <c r="E1203" s="5" t="s">
        <v>2961</v>
      </c>
      <c r="F1203" s="19" t="s">
        <v>1759</v>
      </c>
      <c r="G1203" s="39" t="s">
        <v>142</v>
      </c>
      <c r="H1203" s="1"/>
    </row>
    <row r="1204" spans="1:8" ht="217.5" x14ac:dyDescent="0.35">
      <c r="A1204" s="34" t="s">
        <v>2932</v>
      </c>
      <c r="B1204" s="1" t="s">
        <v>689</v>
      </c>
      <c r="C1204" s="5" t="str">
        <f t="shared" si="31"/>
        <v>Blair County</v>
      </c>
      <c r="D1204" s="44" t="s">
        <v>2962</v>
      </c>
      <c r="E1204" s="5" t="s">
        <v>2963</v>
      </c>
      <c r="F1204" s="21" t="s">
        <v>692</v>
      </c>
      <c r="G1204" s="39" t="s">
        <v>693</v>
      </c>
      <c r="H1204" s="1"/>
    </row>
    <row r="1205" spans="1:8" ht="261" x14ac:dyDescent="0.35">
      <c r="A1205" s="34" t="s">
        <v>2932</v>
      </c>
      <c r="B1205" s="1" t="s">
        <v>115</v>
      </c>
      <c r="C1205" s="5" t="str">
        <f t="shared" si="31"/>
        <v>Union County</v>
      </c>
      <c r="D1205" s="44" t="s">
        <v>2964</v>
      </c>
      <c r="E1205" s="5" t="s">
        <v>2965</v>
      </c>
      <c r="F1205" s="21" t="s">
        <v>118</v>
      </c>
      <c r="G1205" s="39" t="s">
        <v>119</v>
      </c>
      <c r="H1205" s="1"/>
    </row>
    <row r="1206" spans="1:8" ht="409.5" x14ac:dyDescent="0.35">
      <c r="A1206" s="34" t="s">
        <v>2932</v>
      </c>
      <c r="B1206" s="1" t="s">
        <v>2966</v>
      </c>
      <c r="C1206" s="5" t="str">
        <f t="shared" si="31"/>
        <v>Lehigh County</v>
      </c>
      <c r="D1206" s="44" t="s">
        <v>2967</v>
      </c>
      <c r="E1206" s="5" t="s">
        <v>2968</v>
      </c>
      <c r="F1206" s="18" t="s">
        <v>1196</v>
      </c>
      <c r="G1206" s="39" t="s">
        <v>282</v>
      </c>
      <c r="H1206" s="1"/>
    </row>
    <row r="1207" spans="1:8" ht="409.5" x14ac:dyDescent="0.35">
      <c r="A1207" s="34" t="s">
        <v>2932</v>
      </c>
      <c r="B1207" s="1" t="s">
        <v>2969</v>
      </c>
      <c r="C1207" s="5" t="str">
        <f t="shared" si="31"/>
        <v xml:space="preserve">Allegheny County </v>
      </c>
      <c r="D1207" s="44" t="s">
        <v>2970</v>
      </c>
      <c r="E1207" s="5" t="s">
        <v>2971</v>
      </c>
      <c r="F1207" s="37" t="s">
        <v>264</v>
      </c>
      <c r="G1207" s="39" t="s">
        <v>282</v>
      </c>
      <c r="H1207" s="39" t="s">
        <v>59</v>
      </c>
    </row>
    <row r="1208" spans="1:8" ht="348" x14ac:dyDescent="0.35">
      <c r="A1208" s="34" t="s">
        <v>2932</v>
      </c>
      <c r="B1208" s="1" t="s">
        <v>1036</v>
      </c>
      <c r="C1208" s="5" t="str">
        <f t="shared" si="31"/>
        <v>York County</v>
      </c>
      <c r="D1208" s="44" t="s">
        <v>2972</v>
      </c>
      <c r="E1208" s="5" t="s">
        <v>2033</v>
      </c>
      <c r="F1208" s="21" t="s">
        <v>2973</v>
      </c>
      <c r="G1208" s="39" t="s">
        <v>282</v>
      </c>
      <c r="H1208" s="1"/>
    </row>
    <row r="1209" spans="1:8" ht="159.5" x14ac:dyDescent="0.35">
      <c r="A1209" s="34" t="s">
        <v>2932</v>
      </c>
      <c r="B1209" s="1" t="s">
        <v>943</v>
      </c>
      <c r="C1209" s="5" t="str">
        <f t="shared" si="31"/>
        <v>Columbia County</v>
      </c>
      <c r="D1209" s="44" t="s">
        <v>2974</v>
      </c>
      <c r="E1209" s="5" t="s">
        <v>2975</v>
      </c>
      <c r="F1209" s="37" t="s">
        <v>2976</v>
      </c>
      <c r="G1209" s="39" t="s">
        <v>282</v>
      </c>
      <c r="H1209" s="39" t="s">
        <v>59</v>
      </c>
    </row>
    <row r="1210" spans="1:8" ht="145" x14ac:dyDescent="0.35">
      <c r="A1210" s="34" t="s">
        <v>2932</v>
      </c>
      <c r="B1210" s="1" t="s">
        <v>1204</v>
      </c>
      <c r="C1210" s="5" t="str">
        <f t="shared" si="31"/>
        <v>Lycoming County</v>
      </c>
      <c r="D1210" s="44" t="s">
        <v>2977</v>
      </c>
      <c r="E1210" s="5" t="s">
        <v>1905</v>
      </c>
      <c r="F1210" s="21" t="s">
        <v>2978</v>
      </c>
      <c r="G1210" s="39" t="s">
        <v>282</v>
      </c>
      <c r="H1210" s="1"/>
    </row>
    <row r="1211" spans="1:8" ht="246.5" x14ac:dyDescent="0.35">
      <c r="A1211" s="34" t="s">
        <v>2932</v>
      </c>
      <c r="B1211" s="1" t="s">
        <v>143</v>
      </c>
      <c r="C1211" s="5" t="str">
        <f t="shared" si="31"/>
        <v>Montour County</v>
      </c>
      <c r="D1211" s="44" t="s">
        <v>2979</v>
      </c>
      <c r="E1211" s="5" t="s">
        <v>2980</v>
      </c>
      <c r="F1211" s="21" t="s">
        <v>1400</v>
      </c>
      <c r="G1211" s="39" t="s">
        <v>1401</v>
      </c>
      <c r="H1211" s="1"/>
    </row>
    <row r="1212" spans="1:8" ht="275.5" x14ac:dyDescent="0.35">
      <c r="A1212" s="34" t="s">
        <v>2932</v>
      </c>
      <c r="B1212" s="1" t="s">
        <v>154</v>
      </c>
      <c r="C1212" s="5" t="str">
        <f t="shared" si="31"/>
        <v>Monroe County</v>
      </c>
      <c r="D1212" s="44" t="s">
        <v>2981</v>
      </c>
      <c r="E1212" s="5" t="s">
        <v>2982</v>
      </c>
      <c r="F1212" s="21" t="s">
        <v>1409</v>
      </c>
      <c r="G1212" s="39" t="s">
        <v>158</v>
      </c>
      <c r="H1212" s="1"/>
    </row>
    <row r="1213" spans="1:8" ht="203" x14ac:dyDescent="0.35">
      <c r="A1213" s="34" t="s">
        <v>2932</v>
      </c>
      <c r="B1213" s="3" t="s">
        <v>180</v>
      </c>
      <c r="C1213" s="5" t="str">
        <f t="shared" si="31"/>
        <v>Susquehanna County</v>
      </c>
      <c r="D1213" s="44" t="s">
        <v>2983</v>
      </c>
      <c r="E1213" s="1" t="s">
        <v>2984</v>
      </c>
      <c r="F1213" s="21" t="s">
        <v>183</v>
      </c>
      <c r="G1213" s="39" t="s">
        <v>184</v>
      </c>
      <c r="H1213" s="1"/>
    </row>
    <row r="1214" spans="1:8" ht="232" x14ac:dyDescent="0.35">
      <c r="A1214" s="34" t="s">
        <v>2932</v>
      </c>
      <c r="B1214" s="5" t="s">
        <v>189</v>
      </c>
      <c r="C1214" s="5" t="str">
        <f t="shared" si="31"/>
        <v>York County</v>
      </c>
      <c r="D1214" s="44" t="s">
        <v>2985</v>
      </c>
      <c r="E1214" s="5" t="s">
        <v>2986</v>
      </c>
      <c r="F1214" s="21" t="s">
        <v>192</v>
      </c>
      <c r="G1214" s="39" t="s">
        <v>193</v>
      </c>
      <c r="H1214" s="1"/>
    </row>
    <row r="1215" spans="1:8" ht="130.5" x14ac:dyDescent="0.35">
      <c r="A1215" s="34" t="s">
        <v>2932</v>
      </c>
      <c r="B1215" s="1" t="s">
        <v>185</v>
      </c>
      <c r="C1215" s="5" t="str">
        <f t="shared" si="31"/>
        <v>Northumberland County</v>
      </c>
      <c r="D1215" s="44" t="s">
        <v>2987</v>
      </c>
      <c r="E1215" s="5" t="s">
        <v>2988</v>
      </c>
      <c r="F1215" s="21" t="s">
        <v>188</v>
      </c>
      <c r="G1215" s="39" t="s">
        <v>142</v>
      </c>
      <c r="H1215" s="1"/>
    </row>
    <row r="1216" spans="1:8" ht="145" x14ac:dyDescent="0.35">
      <c r="A1216" s="34" t="s">
        <v>2932</v>
      </c>
      <c r="B1216" s="1" t="s">
        <v>185</v>
      </c>
      <c r="C1216" s="5" t="str">
        <f t="shared" si="31"/>
        <v>Northumberland County</v>
      </c>
      <c r="D1216" s="44" t="s">
        <v>2989</v>
      </c>
      <c r="E1216" s="5" t="s">
        <v>2990</v>
      </c>
      <c r="F1216" s="21" t="s">
        <v>188</v>
      </c>
      <c r="G1216" s="39" t="s">
        <v>142</v>
      </c>
      <c r="H1216" s="1"/>
    </row>
    <row r="1217" spans="1:8" ht="159.5" x14ac:dyDescent="0.35">
      <c r="A1217" s="34" t="s">
        <v>2991</v>
      </c>
      <c r="B1217" s="1" t="s">
        <v>217</v>
      </c>
      <c r="C1217" s="5" t="str">
        <f t="shared" si="31"/>
        <v>Berks County</v>
      </c>
      <c r="D1217" s="44" t="s">
        <v>2992</v>
      </c>
      <c r="E1217" s="5" t="s">
        <v>2993</v>
      </c>
      <c r="F1217" s="19" t="s">
        <v>220</v>
      </c>
      <c r="G1217" s="39" t="s">
        <v>24</v>
      </c>
      <c r="H1217" s="1"/>
    </row>
    <row r="1218" spans="1:8" ht="116" x14ac:dyDescent="0.35">
      <c r="A1218" s="34" t="s">
        <v>2991</v>
      </c>
      <c r="B1218" s="1" t="s">
        <v>206</v>
      </c>
      <c r="C1218" s="5" t="str">
        <f t="shared" si="31"/>
        <v>Erie County</v>
      </c>
      <c r="D1218" s="44" t="s">
        <v>2994</v>
      </c>
      <c r="E1218" s="5" t="s">
        <v>1549</v>
      </c>
      <c r="F1218" s="21" t="s">
        <v>209</v>
      </c>
      <c r="G1218" s="39" t="s">
        <v>210</v>
      </c>
      <c r="H1218" s="1"/>
    </row>
    <row r="1219" spans="1:8" ht="409.5" x14ac:dyDescent="0.35">
      <c r="A1219" s="34" t="s">
        <v>2991</v>
      </c>
      <c r="B1219" s="3" t="s">
        <v>943</v>
      </c>
      <c r="C1219" s="5" t="str">
        <f t="shared" si="31"/>
        <v>Columbia County</v>
      </c>
      <c r="D1219" s="44" t="s">
        <v>2995</v>
      </c>
      <c r="E1219" s="5" t="s">
        <v>1774</v>
      </c>
      <c r="F1219" s="18" t="s">
        <v>1775</v>
      </c>
      <c r="G1219" s="39" t="s">
        <v>124</v>
      </c>
      <c r="H1219" s="1"/>
    </row>
    <row r="1220" spans="1:8" ht="101.5" x14ac:dyDescent="0.35">
      <c r="A1220" s="34" t="s">
        <v>2996</v>
      </c>
      <c r="B1220" s="3" t="s">
        <v>1572</v>
      </c>
      <c r="C1220" s="5" t="str">
        <f t="shared" si="31"/>
        <v xml:space="preserve">Adams County </v>
      </c>
      <c r="D1220" s="44" t="s">
        <v>2997</v>
      </c>
      <c r="E1220" s="5" t="s">
        <v>2998</v>
      </c>
      <c r="F1220" s="10" t="s">
        <v>237</v>
      </c>
      <c r="G1220" s="39" t="s">
        <v>282</v>
      </c>
      <c r="H1220" s="1"/>
    </row>
    <row r="1221" spans="1:8" ht="348" x14ac:dyDescent="0.35">
      <c r="A1221" s="34" t="s">
        <v>2996</v>
      </c>
      <c r="B1221" s="3" t="s">
        <v>1685</v>
      </c>
      <c r="C1221" s="5" t="str">
        <f t="shared" si="31"/>
        <v xml:space="preserve">Bradford County </v>
      </c>
      <c r="D1221" s="44" t="s">
        <v>2999</v>
      </c>
      <c r="E1221" s="5" t="s">
        <v>3000</v>
      </c>
      <c r="F1221" s="17" t="s">
        <v>3001</v>
      </c>
      <c r="G1221" s="39" t="s">
        <v>24</v>
      </c>
      <c r="H1221" s="1"/>
    </row>
    <row r="1222" spans="1:8" ht="409.5" x14ac:dyDescent="0.35">
      <c r="A1222" s="34" t="s">
        <v>2996</v>
      </c>
      <c r="B1222" s="3" t="s">
        <v>9</v>
      </c>
      <c r="C1222" s="5" t="str">
        <f t="shared" si="31"/>
        <v>Bedford County</v>
      </c>
      <c r="D1222" s="44" t="s">
        <v>3002</v>
      </c>
      <c r="E1222" s="5" t="s">
        <v>1984</v>
      </c>
      <c r="F1222" s="10" t="s">
        <v>12</v>
      </c>
      <c r="G1222" s="39" t="s">
        <v>13</v>
      </c>
      <c r="H1222" s="1"/>
    </row>
    <row r="1223" spans="1:8" ht="409.5" x14ac:dyDescent="0.35">
      <c r="A1223" s="34" t="s">
        <v>2996</v>
      </c>
      <c r="B1223" s="3" t="s">
        <v>9</v>
      </c>
      <c r="C1223" s="5" t="str">
        <f t="shared" si="31"/>
        <v>Bedford County</v>
      </c>
      <c r="D1223" s="44" t="s">
        <v>3003</v>
      </c>
      <c r="E1223" s="5" t="s">
        <v>1986</v>
      </c>
      <c r="F1223" s="10" t="s">
        <v>12</v>
      </c>
      <c r="G1223" s="39" t="s">
        <v>13</v>
      </c>
      <c r="H1223" s="1"/>
    </row>
    <row r="1224" spans="1:8" ht="348" x14ac:dyDescent="0.35">
      <c r="A1224" s="34" t="s">
        <v>2996</v>
      </c>
      <c r="B1224" s="3" t="s">
        <v>455</v>
      </c>
      <c r="C1224" s="5" t="str">
        <f t="shared" si="31"/>
        <v>Berks County</v>
      </c>
      <c r="D1224" s="44" t="s">
        <v>3004</v>
      </c>
      <c r="E1224" s="5" t="s">
        <v>3005</v>
      </c>
      <c r="F1224" s="17" t="s">
        <v>2646</v>
      </c>
      <c r="G1224" s="39" t="s">
        <v>24</v>
      </c>
      <c r="H1224" s="1"/>
    </row>
    <row r="1225" spans="1:8" ht="145" x14ac:dyDescent="0.35">
      <c r="A1225" s="34" t="s">
        <v>2996</v>
      </c>
      <c r="B1225" s="3" t="s">
        <v>217</v>
      </c>
      <c r="C1225" s="5" t="str">
        <f t="shared" si="31"/>
        <v>Berks County</v>
      </c>
      <c r="D1225" s="44" t="s">
        <v>3006</v>
      </c>
      <c r="E1225" s="5" t="s">
        <v>3007</v>
      </c>
      <c r="F1225" s="17" t="s">
        <v>220</v>
      </c>
      <c r="G1225" s="39" t="s">
        <v>24</v>
      </c>
      <c r="H1225" s="1"/>
    </row>
    <row r="1226" spans="1:8" ht="174" x14ac:dyDescent="0.35">
      <c r="A1226" s="34" t="s">
        <v>2996</v>
      </c>
      <c r="B1226" s="1" t="s">
        <v>807</v>
      </c>
      <c r="C1226" s="5" t="str">
        <f t="shared" si="31"/>
        <v>Armstrong County</v>
      </c>
      <c r="D1226" s="44" t="s">
        <v>1017</v>
      </c>
      <c r="E1226" s="5" t="s">
        <v>3008</v>
      </c>
      <c r="F1226" s="19" t="s">
        <v>810</v>
      </c>
      <c r="G1226" s="39" t="s">
        <v>811</v>
      </c>
      <c r="H1226" s="1"/>
    </row>
    <row r="1227" spans="1:8" ht="145" x14ac:dyDescent="0.35">
      <c r="A1227" s="34" t="s">
        <v>2996</v>
      </c>
      <c r="B1227" s="1" t="s">
        <v>110</v>
      </c>
      <c r="C1227" s="5" t="str">
        <f t="shared" si="31"/>
        <v>Beaver County</v>
      </c>
      <c r="D1227" s="44" t="s">
        <v>3009</v>
      </c>
      <c r="E1227" s="5" t="s">
        <v>3010</v>
      </c>
      <c r="F1227" s="19" t="s">
        <v>113</v>
      </c>
      <c r="G1227" s="39" t="s">
        <v>114</v>
      </c>
      <c r="H1227" s="1"/>
    </row>
    <row r="1228" spans="1:8" ht="145" x14ac:dyDescent="0.35">
      <c r="A1228" s="34" t="s">
        <v>2996</v>
      </c>
      <c r="B1228" s="1" t="s">
        <v>818</v>
      </c>
      <c r="C1228" s="5" t="str">
        <f t="shared" si="31"/>
        <v>Erie County</v>
      </c>
      <c r="D1228" s="44" t="s">
        <v>3009</v>
      </c>
      <c r="E1228" s="5" t="s">
        <v>3011</v>
      </c>
      <c r="F1228" s="19" t="s">
        <v>821</v>
      </c>
      <c r="G1228" s="39" t="s">
        <v>19</v>
      </c>
      <c r="H1228" s="1"/>
    </row>
    <row r="1229" spans="1:8" ht="319" x14ac:dyDescent="0.35">
      <c r="A1229" s="34" t="s">
        <v>2996</v>
      </c>
      <c r="B1229" s="1" t="s">
        <v>115</v>
      </c>
      <c r="C1229" s="5" t="str">
        <f t="shared" si="31"/>
        <v>Union County</v>
      </c>
      <c r="D1229" s="44" t="s">
        <v>3012</v>
      </c>
      <c r="E1229" s="5" t="s">
        <v>3013</v>
      </c>
      <c r="F1229" s="21" t="s">
        <v>118</v>
      </c>
      <c r="G1229" s="39" t="s">
        <v>119</v>
      </c>
      <c r="H1229" s="1"/>
    </row>
    <row r="1230" spans="1:8" ht="290" x14ac:dyDescent="0.35">
      <c r="A1230" s="34" t="s">
        <v>2996</v>
      </c>
      <c r="B1230" s="5" t="s">
        <v>120</v>
      </c>
      <c r="C1230" s="5" t="str">
        <f t="shared" si="31"/>
        <v>York County</v>
      </c>
      <c r="D1230" s="44" t="s">
        <v>3014</v>
      </c>
      <c r="E1230" s="5" t="s">
        <v>3015</v>
      </c>
      <c r="F1230" s="19" t="s">
        <v>1738</v>
      </c>
      <c r="G1230" s="38" t="s">
        <v>124</v>
      </c>
      <c r="H1230" s="1"/>
    </row>
    <row r="1231" spans="1:8" ht="159.5" x14ac:dyDescent="0.35">
      <c r="A1231" s="34" t="s">
        <v>2996</v>
      </c>
      <c r="B1231" s="5" t="s">
        <v>1509</v>
      </c>
      <c r="C1231" s="5" t="str">
        <f t="shared" si="31"/>
        <v>Lancaster County</v>
      </c>
      <c r="D1231" s="44" t="s">
        <v>3016</v>
      </c>
      <c r="E1231" s="5" t="s">
        <v>3017</v>
      </c>
      <c r="F1231" s="19" t="s">
        <v>1512</v>
      </c>
      <c r="G1231" s="38" t="s">
        <v>137</v>
      </c>
      <c r="H1231" s="1"/>
    </row>
    <row r="1232" spans="1:8" ht="304.5" x14ac:dyDescent="0.35">
      <c r="A1232" s="34" t="s">
        <v>2996</v>
      </c>
      <c r="B1232" s="5" t="s">
        <v>832</v>
      </c>
      <c r="C1232" s="5" t="str">
        <f t="shared" si="31"/>
        <v>Northampton County</v>
      </c>
      <c r="D1232" s="44" t="s">
        <v>3018</v>
      </c>
      <c r="E1232" s="5" t="s">
        <v>3019</v>
      </c>
      <c r="F1232" s="19" t="s">
        <v>1790</v>
      </c>
      <c r="G1232" s="38" t="s">
        <v>137</v>
      </c>
      <c r="H1232" s="1"/>
    </row>
    <row r="1233" spans="1:8" ht="130.5" x14ac:dyDescent="0.35">
      <c r="A1233" s="34" t="s">
        <v>2996</v>
      </c>
      <c r="B1233" s="5" t="s">
        <v>143</v>
      </c>
      <c r="C1233" s="5" t="str">
        <f t="shared" si="31"/>
        <v>Montour County</v>
      </c>
      <c r="D1233" s="44" t="s">
        <v>3020</v>
      </c>
      <c r="E1233" s="5" t="s">
        <v>3021</v>
      </c>
      <c r="F1233" s="18" t="s">
        <v>1400</v>
      </c>
      <c r="G1233" s="38" t="s">
        <v>1401</v>
      </c>
      <c r="H1233" s="1"/>
    </row>
    <row r="1234" spans="1:8" ht="275.5" x14ac:dyDescent="0.35">
      <c r="A1234" s="34" t="s">
        <v>2996</v>
      </c>
      <c r="B1234" s="5" t="s">
        <v>189</v>
      </c>
      <c r="C1234" s="5" t="str">
        <f t="shared" si="31"/>
        <v>York County</v>
      </c>
      <c r="D1234" s="44" t="s">
        <v>3022</v>
      </c>
      <c r="E1234" s="5" t="s">
        <v>3023</v>
      </c>
      <c r="F1234" s="21" t="s">
        <v>192</v>
      </c>
      <c r="G1234" s="38" t="s">
        <v>193</v>
      </c>
      <c r="H1234" s="1"/>
    </row>
    <row r="1235" spans="1:8" ht="246.5" x14ac:dyDescent="0.35">
      <c r="A1235" s="34" t="s">
        <v>2996</v>
      </c>
      <c r="B1235" s="1" t="s">
        <v>717</v>
      </c>
      <c r="C1235" s="5" t="str">
        <f t="shared" si="31"/>
        <v>Allegheny County</v>
      </c>
      <c r="D1235" s="44" t="s">
        <v>3024</v>
      </c>
      <c r="E1235" s="1" t="s">
        <v>3025</v>
      </c>
      <c r="F1235" s="21" t="s">
        <v>861</v>
      </c>
      <c r="G1235" s="39" t="s">
        <v>721</v>
      </c>
      <c r="H1235" s="1"/>
    </row>
    <row r="1236" spans="1:8" ht="232" x14ac:dyDescent="0.35">
      <c r="A1236" s="34" t="s">
        <v>2996</v>
      </c>
      <c r="B1236" s="5" t="s">
        <v>269</v>
      </c>
      <c r="C1236" s="5" t="str">
        <f t="shared" si="31"/>
        <v>Allegheny County</v>
      </c>
      <c r="D1236" s="44" t="s">
        <v>3026</v>
      </c>
      <c r="E1236" s="5" t="s">
        <v>3027</v>
      </c>
      <c r="F1236" s="21" t="s">
        <v>272</v>
      </c>
      <c r="G1236" s="39" t="s">
        <v>273</v>
      </c>
      <c r="H1236" s="1"/>
    </row>
    <row r="1237" spans="1:8" ht="87" x14ac:dyDescent="0.35">
      <c r="A1237" s="34" t="s">
        <v>2996</v>
      </c>
      <c r="B1237" s="1" t="s">
        <v>185</v>
      </c>
      <c r="C1237" s="5" t="str">
        <f t="shared" si="31"/>
        <v>Northumberland County</v>
      </c>
      <c r="D1237" s="44" t="s">
        <v>3028</v>
      </c>
      <c r="E1237" s="5" t="s">
        <v>3029</v>
      </c>
      <c r="F1237" s="21" t="s">
        <v>188</v>
      </c>
      <c r="G1237" s="39" t="s">
        <v>142</v>
      </c>
      <c r="H1237" s="1"/>
    </row>
    <row r="1238" spans="1:8" ht="72.5" x14ac:dyDescent="0.35">
      <c r="A1238" s="34" t="s">
        <v>2996</v>
      </c>
      <c r="B1238" s="1" t="s">
        <v>206</v>
      </c>
      <c r="C1238" s="5" t="str">
        <f t="shared" si="31"/>
        <v>Erie County</v>
      </c>
      <c r="D1238" s="44" t="s">
        <v>3030</v>
      </c>
      <c r="E1238" s="5" t="s">
        <v>1549</v>
      </c>
      <c r="F1238" s="21" t="s">
        <v>209</v>
      </c>
      <c r="G1238" s="39" t="s">
        <v>210</v>
      </c>
      <c r="H1238" s="1"/>
    </row>
    <row r="1239" spans="1:8" ht="217.5" x14ac:dyDescent="0.35">
      <c r="A1239" s="34" t="s">
        <v>2996</v>
      </c>
      <c r="B1239" s="1" t="s">
        <v>726</v>
      </c>
      <c r="C1239" s="5" t="str">
        <f t="shared" si="31"/>
        <v>Allegheny County</v>
      </c>
      <c r="D1239" s="44" t="s">
        <v>3031</v>
      </c>
      <c r="E1239" s="5" t="s">
        <v>3032</v>
      </c>
      <c r="F1239" s="21" t="s">
        <v>1563</v>
      </c>
      <c r="G1239" s="39" t="s">
        <v>215</v>
      </c>
      <c r="H1239" s="1"/>
    </row>
    <row r="1240" spans="1:8" ht="217.5" x14ac:dyDescent="0.35">
      <c r="A1240" s="34" t="s">
        <v>2996</v>
      </c>
      <c r="B1240" s="1" t="s">
        <v>759</v>
      </c>
      <c r="C1240" s="5" t="str">
        <f t="shared" si="31"/>
        <v>Lackawanna County</v>
      </c>
      <c r="D1240" s="44" t="s">
        <v>3033</v>
      </c>
      <c r="E1240" s="1" t="s">
        <v>3034</v>
      </c>
      <c r="F1240" s="21" t="s">
        <v>762</v>
      </c>
      <c r="G1240" s="39" t="s">
        <v>497</v>
      </c>
      <c r="H1240" s="1"/>
    </row>
    <row r="1241" spans="1:8" ht="319" x14ac:dyDescent="0.35">
      <c r="A1241" s="34" t="s">
        <v>2996</v>
      </c>
      <c r="B1241" s="1" t="s">
        <v>591</v>
      </c>
      <c r="C1241" s="5" t="str">
        <f t="shared" ref="C1241:C1304" si="32">IFERROR(RIGHT(B1241, LEN(B1241) - FIND(",", B1241)-1),B1241)</f>
        <v>Wyoming County</v>
      </c>
      <c r="D1241" s="44" t="s">
        <v>3035</v>
      </c>
      <c r="E1241" s="1" t="s">
        <v>3036</v>
      </c>
      <c r="F1241" s="21" t="s">
        <v>594</v>
      </c>
      <c r="G1241" s="39" t="s">
        <v>595</v>
      </c>
      <c r="H1241" s="1"/>
    </row>
    <row r="1242" spans="1:8" ht="72.5" x14ac:dyDescent="0.35">
      <c r="A1242" s="34" t="s">
        <v>2996</v>
      </c>
      <c r="B1242" s="1" t="s">
        <v>591</v>
      </c>
      <c r="C1242" s="5" t="str">
        <f t="shared" si="32"/>
        <v>Wyoming County</v>
      </c>
      <c r="D1242" s="44" t="s">
        <v>3037</v>
      </c>
      <c r="E1242" s="1" t="s">
        <v>3038</v>
      </c>
      <c r="F1242" s="21" t="s">
        <v>594</v>
      </c>
      <c r="G1242" s="39" t="s">
        <v>595</v>
      </c>
      <c r="H1242" s="1"/>
    </row>
    <row r="1243" spans="1:8" ht="145" x14ac:dyDescent="0.35">
      <c r="A1243" s="34" t="s">
        <v>2996</v>
      </c>
      <c r="B1243" s="1" t="s">
        <v>159</v>
      </c>
      <c r="C1243" s="5" t="str">
        <f t="shared" si="32"/>
        <v>York County</v>
      </c>
      <c r="D1243" s="44" t="s">
        <v>3039</v>
      </c>
      <c r="E1243" s="1" t="s">
        <v>3040</v>
      </c>
      <c r="F1243" s="21" t="s">
        <v>162</v>
      </c>
      <c r="G1243" s="39" t="s">
        <v>163</v>
      </c>
      <c r="H1243" s="1"/>
    </row>
    <row r="1244" spans="1:8" ht="319" x14ac:dyDescent="0.35">
      <c r="A1244" s="34" t="s">
        <v>2996</v>
      </c>
      <c r="B1244" s="1" t="s">
        <v>48</v>
      </c>
      <c r="C1244" s="5" t="str">
        <f t="shared" si="32"/>
        <v>Union County</v>
      </c>
      <c r="D1244" s="44" t="s">
        <v>3041</v>
      </c>
      <c r="E1244" s="1" t="s">
        <v>3042</v>
      </c>
      <c r="F1244" s="21" t="s">
        <v>51</v>
      </c>
      <c r="G1244" s="39" t="s">
        <v>58</v>
      </c>
      <c r="H1244" s="1"/>
    </row>
    <row r="1245" spans="1:8" ht="145" x14ac:dyDescent="0.35">
      <c r="A1245" s="34" t="s">
        <v>2996</v>
      </c>
      <c r="B1245" s="1" t="s">
        <v>198</v>
      </c>
      <c r="C1245" s="5" t="str">
        <f t="shared" si="32"/>
        <v>Northumberland County</v>
      </c>
      <c r="D1245" s="44" t="s">
        <v>3009</v>
      </c>
      <c r="E1245" s="1" t="s">
        <v>3043</v>
      </c>
      <c r="F1245" s="21" t="s">
        <v>201</v>
      </c>
      <c r="G1245" s="39" t="s">
        <v>52</v>
      </c>
      <c r="H1245" s="1"/>
    </row>
    <row r="1246" spans="1:8" ht="261" x14ac:dyDescent="0.35">
      <c r="A1246" s="34" t="s">
        <v>2996</v>
      </c>
      <c r="B1246" s="1" t="s">
        <v>65</v>
      </c>
      <c r="C1246" s="5" t="str">
        <f t="shared" si="32"/>
        <v>Columbia County</v>
      </c>
      <c r="D1246" s="44" t="s">
        <v>3044</v>
      </c>
      <c r="E1246" s="1" t="s">
        <v>3045</v>
      </c>
      <c r="F1246" s="21" t="s">
        <v>68</v>
      </c>
      <c r="G1246" s="39" t="s">
        <v>69</v>
      </c>
      <c r="H1246" s="1"/>
    </row>
    <row r="1247" spans="1:8" ht="174" x14ac:dyDescent="0.35">
      <c r="A1247" s="34" t="s">
        <v>3046</v>
      </c>
      <c r="B1247" s="3" t="s">
        <v>1572</v>
      </c>
      <c r="C1247" s="5" t="str">
        <f t="shared" si="32"/>
        <v xml:space="preserve">Adams County </v>
      </c>
      <c r="D1247" s="44" t="s">
        <v>3047</v>
      </c>
      <c r="E1247" s="5" t="s">
        <v>3048</v>
      </c>
      <c r="F1247" s="10" t="s">
        <v>237</v>
      </c>
      <c r="G1247" s="39" t="s">
        <v>282</v>
      </c>
      <c r="H1247" s="1"/>
    </row>
    <row r="1248" spans="1:8" ht="406" x14ac:dyDescent="0.35">
      <c r="A1248" s="34" t="s">
        <v>3046</v>
      </c>
      <c r="B1248" s="1" t="s">
        <v>217</v>
      </c>
      <c r="C1248" s="5" t="str">
        <f t="shared" si="32"/>
        <v>Berks County</v>
      </c>
      <c r="D1248" s="44" t="s">
        <v>3049</v>
      </c>
      <c r="E1248" s="5" t="s">
        <v>3050</v>
      </c>
      <c r="F1248" s="19" t="s">
        <v>220</v>
      </c>
      <c r="G1248" s="39" t="s">
        <v>24</v>
      </c>
      <c r="H1248" s="1"/>
    </row>
    <row r="1249" spans="1:8" ht="130.5" x14ac:dyDescent="0.35">
      <c r="A1249" s="34" t="s">
        <v>3046</v>
      </c>
      <c r="B1249" s="1" t="s">
        <v>33</v>
      </c>
      <c r="C1249" s="5" t="str">
        <f t="shared" si="32"/>
        <v>Columbia County</v>
      </c>
      <c r="D1249" s="44" t="s">
        <v>3020</v>
      </c>
      <c r="E1249" s="5" t="s">
        <v>1722</v>
      </c>
      <c r="F1249" s="17" t="s">
        <v>1715</v>
      </c>
      <c r="G1249" s="39" t="s">
        <v>13</v>
      </c>
      <c r="H1249" s="1"/>
    </row>
    <row r="1250" spans="1:8" ht="246.5" x14ac:dyDescent="0.35">
      <c r="A1250" s="34" t="s">
        <v>3046</v>
      </c>
      <c r="B1250" s="1" t="s">
        <v>39</v>
      </c>
      <c r="C1250" s="5" t="str">
        <f t="shared" si="32"/>
        <v>Clarion County</v>
      </c>
      <c r="D1250" s="44" t="s">
        <v>3051</v>
      </c>
      <c r="E1250" s="5" t="s">
        <v>3052</v>
      </c>
      <c r="F1250" s="6" t="s">
        <v>42</v>
      </c>
      <c r="G1250" s="39" t="s">
        <v>19</v>
      </c>
      <c r="H1250" s="1"/>
    </row>
    <row r="1251" spans="1:8" ht="246.5" x14ac:dyDescent="0.35">
      <c r="A1251" s="34" t="s">
        <v>3046</v>
      </c>
      <c r="B1251" s="1" t="s">
        <v>71</v>
      </c>
      <c r="C1251" s="5" t="str">
        <f t="shared" si="32"/>
        <v>Forest County</v>
      </c>
      <c r="D1251" s="44" t="s">
        <v>3053</v>
      </c>
      <c r="E1251" s="5" t="s">
        <v>3054</v>
      </c>
      <c r="F1251" s="6" t="s">
        <v>72</v>
      </c>
      <c r="G1251" s="39" t="s">
        <v>19</v>
      </c>
      <c r="H1251" s="1"/>
    </row>
    <row r="1252" spans="1:8" ht="101.5" x14ac:dyDescent="0.35">
      <c r="A1252" s="34" t="s">
        <v>3046</v>
      </c>
      <c r="B1252" s="1" t="s">
        <v>689</v>
      </c>
      <c r="C1252" s="5" t="str">
        <f t="shared" si="32"/>
        <v>Blair County</v>
      </c>
      <c r="D1252" s="44" t="s">
        <v>3055</v>
      </c>
      <c r="E1252" s="5" t="s">
        <v>3056</v>
      </c>
      <c r="F1252" s="19" t="s">
        <v>692</v>
      </c>
      <c r="G1252" s="39" t="s">
        <v>693</v>
      </c>
      <c r="H1252" s="1"/>
    </row>
    <row r="1253" spans="1:8" ht="246.5" x14ac:dyDescent="0.35">
      <c r="A1253" s="34" t="s">
        <v>3046</v>
      </c>
      <c r="B1253" s="1" t="s">
        <v>568</v>
      </c>
      <c r="C1253" s="5" t="str">
        <f t="shared" si="32"/>
        <v>Berks County</v>
      </c>
      <c r="D1253" s="44" t="s">
        <v>3057</v>
      </c>
      <c r="E1253" s="5" t="s">
        <v>3058</v>
      </c>
      <c r="F1253" s="19" t="s">
        <v>571</v>
      </c>
      <c r="G1253" s="39" t="s">
        <v>572</v>
      </c>
      <c r="H1253" s="1"/>
    </row>
    <row r="1254" spans="1:8" ht="87" x14ac:dyDescent="0.35">
      <c r="A1254" s="34" t="s">
        <v>3046</v>
      </c>
      <c r="B1254" s="5" t="s">
        <v>189</v>
      </c>
      <c r="C1254" s="5" t="str">
        <f t="shared" si="32"/>
        <v>York County</v>
      </c>
      <c r="D1254" s="44" t="s">
        <v>3059</v>
      </c>
      <c r="E1254" s="5" t="s">
        <v>3060</v>
      </c>
      <c r="F1254" s="21" t="s">
        <v>192</v>
      </c>
      <c r="G1254" s="38" t="s">
        <v>193</v>
      </c>
      <c r="H1254" s="1"/>
    </row>
    <row r="1255" spans="1:8" ht="87" x14ac:dyDescent="0.35">
      <c r="A1255" s="34" t="s">
        <v>3046</v>
      </c>
      <c r="B1255" s="5" t="s">
        <v>120</v>
      </c>
      <c r="C1255" s="5" t="str">
        <f t="shared" si="32"/>
        <v>York County</v>
      </c>
      <c r="D1255" s="44" t="s">
        <v>3059</v>
      </c>
      <c r="E1255" s="5" t="s">
        <v>3061</v>
      </c>
      <c r="F1255" s="19" t="s">
        <v>1738</v>
      </c>
      <c r="G1255" s="38" t="s">
        <v>124</v>
      </c>
      <c r="H1255" s="1"/>
    </row>
    <row r="1256" spans="1:8" ht="116" x14ac:dyDescent="0.35">
      <c r="A1256" s="34" t="s">
        <v>3046</v>
      </c>
      <c r="B1256" s="5" t="s">
        <v>1448</v>
      </c>
      <c r="C1256" s="5" t="str">
        <f t="shared" si="32"/>
        <v>Tioga County</v>
      </c>
      <c r="D1256" s="44" t="s">
        <v>3062</v>
      </c>
      <c r="E1256" s="5">
        <v>3</v>
      </c>
      <c r="F1256" s="19" t="s">
        <v>1451</v>
      </c>
      <c r="G1256" s="38" t="s">
        <v>282</v>
      </c>
      <c r="H1256" s="1"/>
    </row>
    <row r="1257" spans="1:8" ht="246.5" x14ac:dyDescent="0.35">
      <c r="A1257" s="34" t="s">
        <v>3046</v>
      </c>
      <c r="B1257" s="5" t="s">
        <v>211</v>
      </c>
      <c r="C1257" s="5" t="str">
        <f t="shared" si="32"/>
        <v>Allegheny County</v>
      </c>
      <c r="D1257" s="44" t="s">
        <v>3063</v>
      </c>
      <c r="E1257" s="5" t="s">
        <v>3064</v>
      </c>
      <c r="F1257" s="19" t="s">
        <v>214</v>
      </c>
      <c r="G1257" s="38" t="s">
        <v>215</v>
      </c>
      <c r="H1257" s="1"/>
    </row>
    <row r="1258" spans="1:8" ht="304.5" x14ac:dyDescent="0.35">
      <c r="A1258" s="34" t="s">
        <v>3065</v>
      </c>
      <c r="B1258" s="3" t="s">
        <v>180</v>
      </c>
      <c r="C1258" s="5" t="str">
        <f t="shared" si="32"/>
        <v>Susquehanna County</v>
      </c>
      <c r="D1258" s="44" t="s">
        <v>2847</v>
      </c>
      <c r="E1258" s="1" t="s">
        <v>3066</v>
      </c>
      <c r="F1258" s="21" t="s">
        <v>183</v>
      </c>
      <c r="G1258" s="39" t="s">
        <v>184</v>
      </c>
      <c r="H1258" s="1"/>
    </row>
    <row r="1259" spans="1:8" ht="130.5" x14ac:dyDescent="0.35">
      <c r="A1259" s="34" t="s">
        <v>3065</v>
      </c>
      <c r="B1259" s="3" t="s">
        <v>951</v>
      </c>
      <c r="C1259" s="5" t="str">
        <f t="shared" si="32"/>
        <v>Montgomery County</v>
      </c>
      <c r="D1259" s="44" t="s">
        <v>3067</v>
      </c>
      <c r="E1259" s="5" t="s">
        <v>3068</v>
      </c>
      <c r="F1259" s="10" t="s">
        <v>954</v>
      </c>
      <c r="G1259" s="39" t="s">
        <v>282</v>
      </c>
      <c r="H1259" s="1"/>
    </row>
    <row r="1260" spans="1:8" ht="275.5" x14ac:dyDescent="0.35">
      <c r="A1260" s="34" t="s">
        <v>3065</v>
      </c>
      <c r="B1260" s="1" t="s">
        <v>217</v>
      </c>
      <c r="C1260" s="5" t="str">
        <f t="shared" si="32"/>
        <v>Berks County</v>
      </c>
      <c r="D1260" s="44" t="s">
        <v>3069</v>
      </c>
      <c r="E1260" s="5" t="s">
        <v>3070</v>
      </c>
      <c r="F1260" s="19" t="s">
        <v>220</v>
      </c>
      <c r="G1260" s="39" t="s">
        <v>24</v>
      </c>
      <c r="H1260" s="1"/>
    </row>
    <row r="1261" spans="1:8" ht="72.5" x14ac:dyDescent="0.35">
      <c r="A1261" s="34" t="s">
        <v>3065</v>
      </c>
      <c r="B1261" s="1" t="s">
        <v>807</v>
      </c>
      <c r="C1261" s="5" t="str">
        <f t="shared" si="32"/>
        <v>Armstrong County</v>
      </c>
      <c r="D1261" s="44" t="s">
        <v>3071</v>
      </c>
      <c r="E1261" s="5" t="s">
        <v>3072</v>
      </c>
      <c r="F1261" s="26" t="s">
        <v>3073</v>
      </c>
      <c r="G1261" s="39" t="s">
        <v>252</v>
      </c>
      <c r="H1261" s="1"/>
    </row>
    <row r="1262" spans="1:8" ht="409.5" x14ac:dyDescent="0.35">
      <c r="A1262" s="34" t="s">
        <v>3065</v>
      </c>
      <c r="B1262" s="1" t="s">
        <v>564</v>
      </c>
      <c r="C1262" s="5" t="str">
        <f t="shared" si="32"/>
        <v>Dauphin County</v>
      </c>
      <c r="D1262" s="44" t="s">
        <v>3074</v>
      </c>
      <c r="E1262" s="5" t="s">
        <v>3075</v>
      </c>
      <c r="F1262" s="19" t="s">
        <v>567</v>
      </c>
      <c r="G1262" s="39" t="s">
        <v>19</v>
      </c>
      <c r="H1262" s="1"/>
    </row>
    <row r="1263" spans="1:8" ht="101.5" x14ac:dyDescent="0.35">
      <c r="A1263" s="34" t="s">
        <v>3065</v>
      </c>
      <c r="B1263" s="5" t="s">
        <v>120</v>
      </c>
      <c r="C1263" s="5" t="str">
        <f t="shared" si="32"/>
        <v>York County</v>
      </c>
      <c r="D1263" s="44" t="s">
        <v>3076</v>
      </c>
      <c r="E1263" s="5" t="s">
        <v>3077</v>
      </c>
      <c r="F1263" s="19" t="s">
        <v>1738</v>
      </c>
      <c r="G1263" s="38" t="s">
        <v>124</v>
      </c>
      <c r="H1263" s="1"/>
    </row>
    <row r="1264" spans="1:8" ht="101.5" x14ac:dyDescent="0.35">
      <c r="A1264" s="34" t="s">
        <v>3065</v>
      </c>
      <c r="B1264" s="1" t="s">
        <v>143</v>
      </c>
      <c r="C1264" s="5" t="str">
        <f t="shared" si="32"/>
        <v>Montour County</v>
      </c>
      <c r="D1264" s="44" t="s">
        <v>3078</v>
      </c>
      <c r="E1264" s="1" t="s">
        <v>3079</v>
      </c>
      <c r="F1264" s="21" t="s">
        <v>1400</v>
      </c>
      <c r="G1264" s="38" t="s">
        <v>1401</v>
      </c>
      <c r="H1264" s="1"/>
    </row>
    <row r="1265" spans="1:8" ht="409.5" x14ac:dyDescent="0.35">
      <c r="A1265" s="34" t="s">
        <v>3065</v>
      </c>
      <c r="B1265" s="1" t="s">
        <v>206</v>
      </c>
      <c r="C1265" s="5" t="str">
        <f t="shared" si="32"/>
        <v>Erie County</v>
      </c>
      <c r="D1265" s="44" t="s">
        <v>3080</v>
      </c>
      <c r="E1265" s="1" t="s">
        <v>1549</v>
      </c>
      <c r="F1265" s="21" t="s">
        <v>209</v>
      </c>
      <c r="G1265" s="38" t="s">
        <v>210</v>
      </c>
      <c r="H1265" s="1"/>
    </row>
    <row r="1266" spans="1:8" ht="72.5" x14ac:dyDescent="0.35">
      <c r="A1266" s="34" t="s">
        <v>3081</v>
      </c>
      <c r="B1266" s="1" t="s">
        <v>460</v>
      </c>
      <c r="C1266" s="5" t="str">
        <f t="shared" si="32"/>
        <v>Lancaster County</v>
      </c>
      <c r="D1266" s="44" t="s">
        <v>3082</v>
      </c>
      <c r="E1266" s="1" t="s">
        <v>3083</v>
      </c>
      <c r="F1266" s="21" t="s">
        <v>463</v>
      </c>
      <c r="G1266" s="38" t="s">
        <v>47</v>
      </c>
      <c r="H1266" s="1"/>
    </row>
    <row r="1267" spans="1:8" ht="116" x14ac:dyDescent="0.35">
      <c r="A1267" s="34" t="s">
        <v>3081</v>
      </c>
      <c r="B1267" s="1" t="s">
        <v>43</v>
      </c>
      <c r="C1267" s="5" t="str">
        <f t="shared" si="32"/>
        <v>York County</v>
      </c>
      <c r="D1267" s="44" t="s">
        <v>3084</v>
      </c>
      <c r="E1267" s="1" t="s">
        <v>1837</v>
      </c>
      <c r="F1267" s="21" t="s">
        <v>46</v>
      </c>
      <c r="G1267" s="38" t="s">
        <v>484</v>
      </c>
      <c r="H1267" s="1"/>
    </row>
    <row r="1268" spans="1:8" ht="217.5" x14ac:dyDescent="0.35">
      <c r="A1268" s="34" t="s">
        <v>3081</v>
      </c>
      <c r="B1268" s="1" t="s">
        <v>485</v>
      </c>
      <c r="C1268" s="5" t="str">
        <f t="shared" si="32"/>
        <v>Montgomery County</v>
      </c>
      <c r="D1268" s="44" t="s">
        <v>3085</v>
      </c>
      <c r="E1268" s="1" t="s">
        <v>3086</v>
      </c>
      <c r="F1268" s="21" t="s">
        <v>845</v>
      </c>
      <c r="G1268" s="38" t="s">
        <v>489</v>
      </c>
      <c r="H1268" s="1"/>
    </row>
    <row r="1269" spans="1:8" ht="72.5" x14ac:dyDescent="0.35">
      <c r="A1269" s="34" t="s">
        <v>3081</v>
      </c>
      <c r="B1269" s="1" t="s">
        <v>493</v>
      </c>
      <c r="C1269" s="5" t="str">
        <f t="shared" si="32"/>
        <v>Butler County</v>
      </c>
      <c r="D1269" s="44" t="s">
        <v>3087</v>
      </c>
      <c r="E1269" s="1" t="s">
        <v>3088</v>
      </c>
      <c r="F1269" s="21" t="s">
        <v>496</v>
      </c>
      <c r="G1269" s="38" t="s">
        <v>497</v>
      </c>
      <c r="H1269" s="1"/>
    </row>
    <row r="1270" spans="1:8" ht="43.5" x14ac:dyDescent="0.35">
      <c r="A1270" s="34" t="s">
        <v>3081</v>
      </c>
      <c r="B1270" s="1" t="s">
        <v>907</v>
      </c>
      <c r="C1270" s="5" t="str">
        <f t="shared" si="32"/>
        <v>Northampton County</v>
      </c>
      <c r="D1270" s="44" t="s">
        <v>3089</v>
      </c>
      <c r="E1270" s="1" t="s">
        <v>3090</v>
      </c>
      <c r="F1270" s="21" t="s">
        <v>1364</v>
      </c>
      <c r="G1270" s="38" t="s">
        <v>506</v>
      </c>
      <c r="H1270" s="1"/>
    </row>
    <row r="1271" spans="1:8" ht="188.5" x14ac:dyDescent="0.35">
      <c r="A1271" s="34" t="s">
        <v>3081</v>
      </c>
      <c r="B1271" s="1" t="s">
        <v>591</v>
      </c>
      <c r="C1271" s="5" t="str">
        <f t="shared" si="32"/>
        <v>Wyoming County</v>
      </c>
      <c r="D1271" s="44" t="s">
        <v>3091</v>
      </c>
      <c r="E1271" s="1" t="s">
        <v>3092</v>
      </c>
      <c r="F1271" s="21" t="s">
        <v>594</v>
      </c>
      <c r="G1271" s="38" t="s">
        <v>595</v>
      </c>
      <c r="H1271" s="1"/>
    </row>
    <row r="1272" spans="1:8" ht="232" x14ac:dyDescent="0.35">
      <c r="A1272" s="34" t="s">
        <v>3081</v>
      </c>
      <c r="B1272" s="1" t="s">
        <v>159</v>
      </c>
      <c r="C1272" s="5" t="str">
        <f t="shared" si="32"/>
        <v>York County</v>
      </c>
      <c r="D1272" s="44" t="s">
        <v>3093</v>
      </c>
      <c r="E1272" s="1" t="s">
        <v>3094</v>
      </c>
      <c r="F1272" s="21" t="s">
        <v>162</v>
      </c>
      <c r="G1272" s="38" t="s">
        <v>163</v>
      </c>
      <c r="H1272" s="1"/>
    </row>
    <row r="1273" spans="1:8" ht="72.5" x14ac:dyDescent="0.35">
      <c r="A1273" s="34" t="s">
        <v>3081</v>
      </c>
      <c r="B1273" s="1" t="s">
        <v>169</v>
      </c>
      <c r="C1273" s="5" t="str">
        <f t="shared" si="32"/>
        <v>Lackawanna County</v>
      </c>
      <c r="D1273" s="44" t="s">
        <v>3095</v>
      </c>
      <c r="E1273" s="1" t="s">
        <v>3096</v>
      </c>
      <c r="F1273" s="21" t="s">
        <v>172</v>
      </c>
      <c r="G1273" s="38" t="s">
        <v>173</v>
      </c>
      <c r="H1273" s="1"/>
    </row>
    <row r="1274" spans="1:8" ht="72.5" x14ac:dyDescent="0.35">
      <c r="A1274" s="34" t="s">
        <v>3081</v>
      </c>
      <c r="B1274" s="1" t="s">
        <v>519</v>
      </c>
      <c r="C1274" s="5" t="str">
        <f t="shared" si="32"/>
        <v>Cumberland County</v>
      </c>
      <c r="D1274" s="44" t="s">
        <v>3082</v>
      </c>
      <c r="E1274" s="1" t="s">
        <v>3097</v>
      </c>
      <c r="F1274" s="21" t="s">
        <v>864</v>
      </c>
      <c r="G1274" s="38" t="s">
        <v>173</v>
      </c>
      <c r="H1274" s="1"/>
    </row>
    <row r="1275" spans="1:8" ht="116" x14ac:dyDescent="0.35">
      <c r="A1275" s="34" t="s">
        <v>3081</v>
      </c>
      <c r="B1275" s="1" t="s">
        <v>175</v>
      </c>
      <c r="C1275" s="5" t="str">
        <f t="shared" si="32"/>
        <v>Lackawanna County</v>
      </c>
      <c r="D1275" s="44" t="s">
        <v>3098</v>
      </c>
      <c r="E1275" s="1" t="s">
        <v>3099</v>
      </c>
      <c r="F1275" s="21" t="s">
        <v>178</v>
      </c>
      <c r="G1275" s="38" t="s">
        <v>179</v>
      </c>
      <c r="H1275" s="1"/>
    </row>
    <row r="1276" spans="1:8" ht="58" x14ac:dyDescent="0.35">
      <c r="A1276" s="34" t="s">
        <v>3081</v>
      </c>
      <c r="B1276" s="1" t="s">
        <v>523</v>
      </c>
      <c r="C1276" s="5" t="str">
        <f t="shared" si="32"/>
        <v>Chester County</v>
      </c>
      <c r="D1276" s="44" t="s">
        <v>3100</v>
      </c>
      <c r="E1276" s="1" t="s">
        <v>3101</v>
      </c>
      <c r="F1276" s="21" t="s">
        <v>525</v>
      </c>
      <c r="G1276" s="38" t="s">
        <v>58</v>
      </c>
      <c r="H1276" s="1"/>
    </row>
    <row r="1277" spans="1:8" ht="203" x14ac:dyDescent="0.35">
      <c r="A1277" s="34" t="s">
        <v>3081</v>
      </c>
      <c r="B1277" s="1" t="s">
        <v>54</v>
      </c>
      <c r="C1277" s="5" t="str">
        <f t="shared" si="32"/>
        <v>York County</v>
      </c>
      <c r="D1277" s="44" t="s">
        <v>3102</v>
      </c>
      <c r="E1277" s="1" t="s">
        <v>3103</v>
      </c>
      <c r="F1277" s="21" t="s">
        <v>57</v>
      </c>
      <c r="G1277" s="38" t="s">
        <v>58</v>
      </c>
      <c r="H1277" s="38" t="s">
        <v>59</v>
      </c>
    </row>
    <row r="1278" spans="1:8" ht="232" x14ac:dyDescent="0.35">
      <c r="A1278" s="34" t="s">
        <v>3081</v>
      </c>
      <c r="B1278" s="1" t="s">
        <v>198</v>
      </c>
      <c r="C1278" s="5" t="str">
        <f t="shared" si="32"/>
        <v>Northumberland County</v>
      </c>
      <c r="D1278" s="44" t="s">
        <v>3104</v>
      </c>
      <c r="E1278" s="1" t="s">
        <v>3105</v>
      </c>
      <c r="F1278" s="21" t="s">
        <v>201</v>
      </c>
      <c r="G1278" s="38" t="s">
        <v>52</v>
      </c>
      <c r="H1278" s="1"/>
    </row>
    <row r="1279" spans="1:8" ht="145" x14ac:dyDescent="0.35">
      <c r="A1279" s="34" t="s">
        <v>3081</v>
      </c>
      <c r="B1279" s="1" t="s">
        <v>48</v>
      </c>
      <c r="C1279" s="5" t="str">
        <f t="shared" si="32"/>
        <v>Union County</v>
      </c>
      <c r="D1279" s="44" t="s">
        <v>3106</v>
      </c>
      <c r="E1279" s="1" t="s">
        <v>1881</v>
      </c>
      <c r="F1279" s="21" t="s">
        <v>51</v>
      </c>
      <c r="G1279" s="38" t="s">
        <v>52</v>
      </c>
      <c r="H1279" s="1"/>
    </row>
    <row r="1280" spans="1:8" ht="232" x14ac:dyDescent="0.35">
      <c r="A1280" s="34" t="s">
        <v>3081</v>
      </c>
      <c r="B1280" s="1" t="s">
        <v>546</v>
      </c>
      <c r="C1280" s="5" t="str">
        <f t="shared" si="32"/>
        <v>Cumberland County</v>
      </c>
      <c r="D1280" s="44" t="s">
        <v>3107</v>
      </c>
      <c r="E1280" s="1" t="s">
        <v>3108</v>
      </c>
      <c r="F1280" s="21" t="s">
        <v>549</v>
      </c>
      <c r="G1280" s="38" t="s">
        <v>52</v>
      </c>
      <c r="H1280" s="1"/>
    </row>
    <row r="1281" spans="1:8" ht="72.5" x14ac:dyDescent="0.35">
      <c r="A1281" s="34" t="s">
        <v>3109</v>
      </c>
      <c r="B1281" s="3" t="s">
        <v>951</v>
      </c>
      <c r="C1281" s="5" t="str">
        <f t="shared" si="32"/>
        <v>Montgomery County</v>
      </c>
      <c r="D1281" s="44" t="s">
        <v>3095</v>
      </c>
      <c r="E1281" s="5" t="s">
        <v>3110</v>
      </c>
      <c r="F1281" s="10" t="s">
        <v>954</v>
      </c>
      <c r="G1281" s="39" t="s">
        <v>282</v>
      </c>
      <c r="H1281" s="1"/>
    </row>
    <row r="1282" spans="1:8" ht="87" x14ac:dyDescent="0.35">
      <c r="A1282" s="34" t="s">
        <v>3109</v>
      </c>
      <c r="B1282" s="3" t="s">
        <v>947</v>
      </c>
      <c r="C1282" s="5" t="str">
        <f t="shared" si="32"/>
        <v>Adams County</v>
      </c>
      <c r="D1282" s="44" t="s">
        <v>3111</v>
      </c>
      <c r="E1282" s="5" t="s">
        <v>3112</v>
      </c>
      <c r="F1282" s="18" t="s">
        <v>950</v>
      </c>
      <c r="G1282" s="39" t="s">
        <v>19</v>
      </c>
      <c r="H1282" s="1"/>
    </row>
    <row r="1283" spans="1:8" ht="159.5" x14ac:dyDescent="0.35">
      <c r="A1283" s="34" t="s">
        <v>3109</v>
      </c>
      <c r="B1283" s="3" t="s">
        <v>438</v>
      </c>
      <c r="C1283" s="5" t="str">
        <f t="shared" si="32"/>
        <v xml:space="preserve">Lancaster County </v>
      </c>
      <c r="D1283" s="44" t="s">
        <v>3113</v>
      </c>
      <c r="E1283" s="5" t="s">
        <v>3114</v>
      </c>
      <c r="F1283" s="10" t="s">
        <v>1971</v>
      </c>
      <c r="G1283" s="39" t="s">
        <v>282</v>
      </c>
      <c r="H1283" s="1"/>
    </row>
    <row r="1284" spans="1:8" ht="72.5" x14ac:dyDescent="0.35">
      <c r="A1284" s="34" t="s">
        <v>3109</v>
      </c>
      <c r="B1284" s="3" t="s">
        <v>635</v>
      </c>
      <c r="C1284" s="5" t="str">
        <f t="shared" si="32"/>
        <v>Allegheny County</v>
      </c>
      <c r="D1284" s="44" t="s">
        <v>3115</v>
      </c>
      <c r="E1284" s="5" t="s">
        <v>3116</v>
      </c>
      <c r="F1284" s="10" t="s">
        <v>638</v>
      </c>
      <c r="G1284" s="39" t="s">
        <v>282</v>
      </c>
      <c r="H1284" s="1"/>
    </row>
    <row r="1285" spans="1:8" ht="87" x14ac:dyDescent="0.35">
      <c r="A1285" s="34" t="s">
        <v>3109</v>
      </c>
      <c r="B1285" s="3" t="s">
        <v>639</v>
      </c>
      <c r="C1285" s="5" t="str">
        <f t="shared" si="32"/>
        <v xml:space="preserve">Beaver County </v>
      </c>
      <c r="D1285" s="44" t="s">
        <v>3115</v>
      </c>
      <c r="E1285" s="5" t="s">
        <v>3117</v>
      </c>
      <c r="F1285" s="10" t="s">
        <v>642</v>
      </c>
      <c r="G1285" s="39" t="s">
        <v>282</v>
      </c>
      <c r="H1285" s="1"/>
    </row>
    <row r="1286" spans="1:8" ht="174" x14ac:dyDescent="0.35">
      <c r="A1286" s="34" t="s">
        <v>3109</v>
      </c>
      <c r="B1286" s="3" t="s">
        <v>551</v>
      </c>
      <c r="C1286" s="5" t="str">
        <f t="shared" si="32"/>
        <v>Berks County</v>
      </c>
      <c r="D1286" s="44" t="s">
        <v>3118</v>
      </c>
      <c r="E1286" s="5" t="s">
        <v>1679</v>
      </c>
      <c r="F1286" s="10" t="s">
        <v>554</v>
      </c>
      <c r="G1286" s="39" t="s">
        <v>282</v>
      </c>
      <c r="H1286" s="1"/>
    </row>
    <row r="1287" spans="1:8" ht="87" x14ac:dyDescent="0.35">
      <c r="A1287" s="34" t="s">
        <v>3109</v>
      </c>
      <c r="B1287" s="3" t="s">
        <v>555</v>
      </c>
      <c r="C1287" s="5" t="str">
        <f t="shared" si="32"/>
        <v>Berks County</v>
      </c>
      <c r="D1287" s="44" t="s">
        <v>3119</v>
      </c>
      <c r="E1287" s="5" t="s">
        <v>3120</v>
      </c>
      <c r="F1287" s="10" t="s">
        <v>1682</v>
      </c>
      <c r="G1287" s="39" t="s">
        <v>282</v>
      </c>
      <c r="H1287" s="1"/>
    </row>
    <row r="1288" spans="1:8" ht="87" x14ac:dyDescent="0.35">
      <c r="A1288" s="34" t="s">
        <v>3109</v>
      </c>
      <c r="B1288" s="3" t="s">
        <v>1572</v>
      </c>
      <c r="C1288" s="5" t="str">
        <f t="shared" si="32"/>
        <v xml:space="preserve">Adams County </v>
      </c>
      <c r="D1288" s="44" t="s">
        <v>3121</v>
      </c>
      <c r="E1288" s="5" t="s">
        <v>2998</v>
      </c>
      <c r="F1288" s="10" t="s">
        <v>237</v>
      </c>
      <c r="G1288" s="39" t="s">
        <v>282</v>
      </c>
      <c r="H1288" s="1"/>
    </row>
    <row r="1289" spans="1:8" ht="145" x14ac:dyDescent="0.35">
      <c r="A1289" s="34" t="s">
        <v>3109</v>
      </c>
      <c r="B1289" s="3" t="s">
        <v>9</v>
      </c>
      <c r="C1289" s="5" t="str">
        <f t="shared" si="32"/>
        <v>Bedford County</v>
      </c>
      <c r="D1289" s="44" t="s">
        <v>3122</v>
      </c>
      <c r="E1289" s="5" t="s">
        <v>1689</v>
      </c>
      <c r="F1289" s="10" t="s">
        <v>12</v>
      </c>
      <c r="G1289" s="39" t="s">
        <v>13</v>
      </c>
      <c r="H1289" s="1"/>
    </row>
    <row r="1290" spans="1:8" ht="145" x14ac:dyDescent="0.35">
      <c r="A1290" s="34" t="s">
        <v>3109</v>
      </c>
      <c r="B1290" s="3" t="s">
        <v>9</v>
      </c>
      <c r="C1290" s="5" t="str">
        <f t="shared" si="32"/>
        <v>Bedford County</v>
      </c>
      <c r="D1290" s="44" t="s">
        <v>3123</v>
      </c>
      <c r="E1290" s="5" t="s">
        <v>1691</v>
      </c>
      <c r="F1290" s="10" t="s">
        <v>12</v>
      </c>
      <c r="G1290" s="39" t="s">
        <v>13</v>
      </c>
      <c r="H1290" s="1"/>
    </row>
    <row r="1291" spans="1:8" ht="116" x14ac:dyDescent="0.35">
      <c r="A1291" s="34" t="s">
        <v>3109</v>
      </c>
      <c r="B1291" s="3" t="s">
        <v>9</v>
      </c>
      <c r="C1291" s="5" t="str">
        <f t="shared" si="32"/>
        <v>Bedford County</v>
      </c>
      <c r="D1291" s="44" t="s">
        <v>3124</v>
      </c>
      <c r="E1291" s="5" t="s">
        <v>1691</v>
      </c>
      <c r="F1291" s="10" t="s">
        <v>12</v>
      </c>
      <c r="G1291" s="39" t="s">
        <v>13</v>
      </c>
      <c r="H1291" s="1"/>
    </row>
    <row r="1292" spans="1:8" ht="58" x14ac:dyDescent="0.35">
      <c r="A1292" s="34" t="s">
        <v>3109</v>
      </c>
      <c r="B1292" s="1" t="s">
        <v>1586</v>
      </c>
      <c r="C1292" s="5" t="str">
        <f t="shared" si="32"/>
        <v>Bucks County</v>
      </c>
      <c r="D1292" s="44" t="s">
        <v>3125</v>
      </c>
      <c r="E1292" s="5" t="s">
        <v>3126</v>
      </c>
      <c r="F1292" s="46" t="s">
        <v>1589</v>
      </c>
      <c r="G1292" s="39" t="s">
        <v>24</v>
      </c>
      <c r="H1292" s="1"/>
    </row>
    <row r="1293" spans="1:8" ht="72.5" x14ac:dyDescent="0.35">
      <c r="A1293" s="34" t="s">
        <v>3109</v>
      </c>
      <c r="B1293" s="1" t="s">
        <v>15</v>
      </c>
      <c r="C1293" s="5" t="str">
        <f t="shared" si="32"/>
        <v>Butler County</v>
      </c>
      <c r="D1293" s="44" t="s">
        <v>3127</v>
      </c>
      <c r="E1293" s="5" t="s">
        <v>3128</v>
      </c>
      <c r="F1293" s="18" t="s">
        <v>18</v>
      </c>
      <c r="G1293" s="39" t="s">
        <v>19</v>
      </c>
      <c r="H1293" s="1"/>
    </row>
    <row r="1294" spans="1:8" ht="72.5" x14ac:dyDescent="0.35">
      <c r="A1294" s="34" t="s">
        <v>3109</v>
      </c>
      <c r="B1294" s="1" t="s">
        <v>20</v>
      </c>
      <c r="C1294" s="5" t="str">
        <f t="shared" si="32"/>
        <v>Lackawanna County</v>
      </c>
      <c r="D1294" s="44" t="s">
        <v>3129</v>
      </c>
      <c r="E1294" s="5" t="s">
        <v>3130</v>
      </c>
      <c r="F1294" s="21" t="s">
        <v>23</v>
      </c>
      <c r="G1294" s="39" t="s">
        <v>24</v>
      </c>
      <c r="H1294" s="1"/>
    </row>
    <row r="1295" spans="1:8" ht="145" x14ac:dyDescent="0.35">
      <c r="A1295" s="34" t="s">
        <v>3109</v>
      </c>
      <c r="B1295" s="1" t="s">
        <v>25</v>
      </c>
      <c r="C1295" s="5" t="str">
        <f t="shared" si="32"/>
        <v>Adams County</v>
      </c>
      <c r="D1295" s="44" t="s">
        <v>3131</v>
      </c>
      <c r="E1295" s="5" t="s">
        <v>3132</v>
      </c>
      <c r="F1295" s="18" t="s">
        <v>1703</v>
      </c>
      <c r="G1295" s="39" t="s">
        <v>24</v>
      </c>
      <c r="H1295" s="1"/>
    </row>
    <row r="1296" spans="1:8" ht="116" x14ac:dyDescent="0.35">
      <c r="A1296" s="34" t="s">
        <v>3109</v>
      </c>
      <c r="B1296" s="1" t="s">
        <v>25</v>
      </c>
      <c r="C1296" s="5" t="str">
        <f t="shared" si="32"/>
        <v>Adams County</v>
      </c>
      <c r="D1296" s="44" t="s">
        <v>3124</v>
      </c>
      <c r="E1296" s="5" t="s">
        <v>3133</v>
      </c>
      <c r="F1296" s="18" t="s">
        <v>28</v>
      </c>
      <c r="G1296" s="39" t="s">
        <v>24</v>
      </c>
      <c r="H1296" s="1"/>
    </row>
    <row r="1297" spans="1:8" ht="217.5" x14ac:dyDescent="0.35">
      <c r="A1297" s="34" t="s">
        <v>3109</v>
      </c>
      <c r="B1297" s="1" t="s">
        <v>25</v>
      </c>
      <c r="C1297" s="5" t="str">
        <f t="shared" si="32"/>
        <v>Adams County</v>
      </c>
      <c r="D1297" s="44" t="s">
        <v>3134</v>
      </c>
      <c r="E1297" s="1" t="s">
        <v>3135</v>
      </c>
      <c r="F1297" s="21" t="s">
        <v>1703</v>
      </c>
      <c r="G1297" s="39" t="s">
        <v>24</v>
      </c>
      <c r="H1297" s="1"/>
    </row>
    <row r="1298" spans="1:8" ht="72.5" x14ac:dyDescent="0.35">
      <c r="A1298" s="34" t="s">
        <v>3109</v>
      </c>
      <c r="B1298" s="1" t="s">
        <v>649</v>
      </c>
      <c r="C1298" s="5" t="str">
        <f t="shared" si="32"/>
        <v>Allegheny County</v>
      </c>
      <c r="D1298" s="44" t="s">
        <v>3082</v>
      </c>
      <c r="E1298" s="5" t="s">
        <v>3136</v>
      </c>
      <c r="F1298" s="18" t="s">
        <v>1710</v>
      </c>
      <c r="G1298" s="39" t="s">
        <v>13</v>
      </c>
      <c r="H1298" s="1"/>
    </row>
    <row r="1299" spans="1:8" ht="130.5" x14ac:dyDescent="0.35">
      <c r="A1299" s="34" t="s">
        <v>3109</v>
      </c>
      <c r="B1299" s="1" t="s">
        <v>29</v>
      </c>
      <c r="C1299" s="5" t="str">
        <f t="shared" si="32"/>
        <v>Beaver County</v>
      </c>
      <c r="D1299" s="44" t="s">
        <v>3137</v>
      </c>
      <c r="E1299" s="5" t="s">
        <v>2155</v>
      </c>
      <c r="F1299" s="18" t="s">
        <v>2002</v>
      </c>
      <c r="G1299" s="39" t="s">
        <v>13</v>
      </c>
      <c r="H1299" s="1"/>
    </row>
    <row r="1300" spans="1:8" ht="275.5" x14ac:dyDescent="0.35">
      <c r="A1300" s="34" t="s">
        <v>3109</v>
      </c>
      <c r="B1300" s="1" t="s">
        <v>29</v>
      </c>
      <c r="C1300" s="5" t="str">
        <f t="shared" si="32"/>
        <v>Beaver County</v>
      </c>
      <c r="D1300" s="44" t="s">
        <v>3138</v>
      </c>
      <c r="E1300" s="5" t="s">
        <v>2155</v>
      </c>
      <c r="F1300" s="18" t="s">
        <v>2002</v>
      </c>
      <c r="G1300" s="39" t="s">
        <v>13</v>
      </c>
      <c r="H1300" s="1"/>
    </row>
    <row r="1301" spans="1:8" ht="116" x14ac:dyDescent="0.35">
      <c r="A1301" s="34" t="s">
        <v>3109</v>
      </c>
      <c r="B1301" s="1" t="s">
        <v>29</v>
      </c>
      <c r="C1301" s="5" t="str">
        <f t="shared" si="32"/>
        <v>Beaver County</v>
      </c>
      <c r="D1301" s="44" t="s">
        <v>3098</v>
      </c>
      <c r="E1301" s="5" t="s">
        <v>3139</v>
      </c>
      <c r="F1301" s="18" t="s">
        <v>1718</v>
      </c>
      <c r="G1301" s="39" t="s">
        <v>13</v>
      </c>
      <c r="H1301" s="1"/>
    </row>
    <row r="1302" spans="1:8" ht="145" x14ac:dyDescent="0.35">
      <c r="A1302" s="34" t="s">
        <v>3109</v>
      </c>
      <c r="B1302" s="1" t="s">
        <v>33</v>
      </c>
      <c r="C1302" s="5" t="str">
        <f t="shared" si="32"/>
        <v>Columbia County</v>
      </c>
      <c r="D1302" s="44" t="s">
        <v>3122</v>
      </c>
      <c r="E1302" s="5" t="s">
        <v>1714</v>
      </c>
      <c r="F1302" s="17" t="s">
        <v>1715</v>
      </c>
      <c r="G1302" s="39" t="s">
        <v>13</v>
      </c>
      <c r="H1302" s="1"/>
    </row>
    <row r="1303" spans="1:8" ht="116" x14ac:dyDescent="0.35">
      <c r="A1303" s="34" t="s">
        <v>3109</v>
      </c>
      <c r="B1303" s="1" t="s">
        <v>33</v>
      </c>
      <c r="C1303" s="5" t="str">
        <f t="shared" si="32"/>
        <v>Columbia County</v>
      </c>
      <c r="D1303" s="44" t="s">
        <v>3140</v>
      </c>
      <c r="E1303" s="5" t="s">
        <v>1724</v>
      </c>
      <c r="F1303" s="17" t="s">
        <v>1715</v>
      </c>
      <c r="G1303" s="39" t="s">
        <v>13</v>
      </c>
      <c r="H1303" s="1"/>
    </row>
    <row r="1304" spans="1:8" ht="116" x14ac:dyDescent="0.35">
      <c r="A1304" s="34" t="s">
        <v>3109</v>
      </c>
      <c r="B1304" s="1" t="s">
        <v>39</v>
      </c>
      <c r="C1304" s="5" t="str">
        <f t="shared" si="32"/>
        <v>Clarion County</v>
      </c>
      <c r="D1304" s="44" t="s">
        <v>3098</v>
      </c>
      <c r="E1304" s="5" t="s">
        <v>3141</v>
      </c>
      <c r="F1304" s="18" t="s">
        <v>42</v>
      </c>
      <c r="G1304" s="39" t="s">
        <v>19</v>
      </c>
      <c r="H1304" s="1"/>
    </row>
    <row r="1305" spans="1:8" ht="72.5" x14ac:dyDescent="0.35">
      <c r="A1305" s="34" t="s">
        <v>3109</v>
      </c>
      <c r="B1305" s="1" t="s">
        <v>871</v>
      </c>
      <c r="C1305" s="5" t="str">
        <f t="shared" ref="C1305:C1368" si="33">IFERROR(RIGHT(B1305, LEN(B1305) - FIND(",", B1305)-1),B1305)</f>
        <v>Lackawanna County</v>
      </c>
      <c r="D1305" s="44" t="s">
        <v>3095</v>
      </c>
      <c r="E1305" s="5" t="s">
        <v>3142</v>
      </c>
      <c r="F1305" s="20" t="s">
        <v>874</v>
      </c>
      <c r="G1305" s="39" t="s">
        <v>282</v>
      </c>
      <c r="H1305" s="1"/>
    </row>
    <row r="1306" spans="1:8" ht="43.5" x14ac:dyDescent="0.35">
      <c r="A1306" s="34" t="s">
        <v>3109</v>
      </c>
      <c r="B1306" s="1" t="s">
        <v>71</v>
      </c>
      <c r="C1306" s="5" t="str">
        <f t="shared" si="33"/>
        <v>Forest County</v>
      </c>
      <c r="D1306" s="44" t="s">
        <v>3143</v>
      </c>
      <c r="E1306" s="5" t="s">
        <v>3144</v>
      </c>
      <c r="F1306" s="6" t="s">
        <v>72</v>
      </c>
      <c r="G1306" s="39" t="s">
        <v>19</v>
      </c>
      <c r="H1306" s="1"/>
    </row>
    <row r="1307" spans="1:8" ht="116" x14ac:dyDescent="0.35">
      <c r="A1307" s="34" t="s">
        <v>3109</v>
      </c>
      <c r="B1307" s="1" t="s">
        <v>71</v>
      </c>
      <c r="C1307" s="5" t="str">
        <f t="shared" si="33"/>
        <v>Forest County</v>
      </c>
      <c r="D1307" s="44" t="s">
        <v>3145</v>
      </c>
      <c r="E1307" s="5" t="s">
        <v>3146</v>
      </c>
      <c r="F1307" s="18" t="s">
        <v>72</v>
      </c>
      <c r="G1307" s="39" t="s">
        <v>19</v>
      </c>
      <c r="H1307" s="1"/>
    </row>
    <row r="1308" spans="1:8" ht="130.5" x14ac:dyDescent="0.35">
      <c r="A1308" s="34" t="s">
        <v>3109</v>
      </c>
      <c r="B1308" s="3" t="s">
        <v>1013</v>
      </c>
      <c r="C1308" s="5" t="str">
        <f t="shared" si="33"/>
        <v>Tioga County</v>
      </c>
      <c r="D1308" s="44" t="s">
        <v>3137</v>
      </c>
      <c r="E1308" s="5" t="s">
        <v>1946</v>
      </c>
      <c r="F1308" s="18" t="s">
        <v>1016</v>
      </c>
      <c r="G1308" s="39" t="s">
        <v>811</v>
      </c>
      <c r="H1308" s="1"/>
    </row>
    <row r="1309" spans="1:8" ht="116" x14ac:dyDescent="0.35">
      <c r="A1309" s="34" t="s">
        <v>3109</v>
      </c>
      <c r="B1309" s="3" t="s">
        <v>1013</v>
      </c>
      <c r="C1309" s="5" t="str">
        <f t="shared" si="33"/>
        <v>Tioga County</v>
      </c>
      <c r="D1309" s="44" t="s">
        <v>3098</v>
      </c>
      <c r="E1309" s="5" t="s">
        <v>3147</v>
      </c>
      <c r="F1309" s="18" t="s">
        <v>1016</v>
      </c>
      <c r="G1309" s="39" t="s">
        <v>811</v>
      </c>
      <c r="H1309" s="1"/>
    </row>
    <row r="1310" spans="1:8" ht="72.5" x14ac:dyDescent="0.35">
      <c r="A1310" s="34" t="s">
        <v>3109</v>
      </c>
      <c r="B1310" s="3" t="s">
        <v>807</v>
      </c>
      <c r="C1310" s="5" t="str">
        <f t="shared" si="33"/>
        <v>Armstrong County</v>
      </c>
      <c r="D1310" s="44" t="s">
        <v>3148</v>
      </c>
      <c r="E1310" s="5" t="s">
        <v>3149</v>
      </c>
      <c r="F1310" s="18" t="s">
        <v>810</v>
      </c>
      <c r="G1310" s="39" t="s">
        <v>811</v>
      </c>
      <c r="H1310" s="1"/>
    </row>
    <row r="1311" spans="1:8" ht="72.5" x14ac:dyDescent="0.35">
      <c r="A1311" s="34" t="s">
        <v>3109</v>
      </c>
      <c r="B1311" s="3" t="s">
        <v>564</v>
      </c>
      <c r="C1311" s="5" t="str">
        <f t="shared" si="33"/>
        <v>Dauphin County</v>
      </c>
      <c r="D1311" s="44" t="s">
        <v>3150</v>
      </c>
      <c r="E1311" s="5" t="s">
        <v>3151</v>
      </c>
      <c r="F1311" s="18" t="s">
        <v>567</v>
      </c>
      <c r="G1311" s="39" t="s">
        <v>19</v>
      </c>
      <c r="H1311" s="1"/>
    </row>
    <row r="1312" spans="1:8" ht="217.5" x14ac:dyDescent="0.35">
      <c r="A1312" s="34" t="s">
        <v>3109</v>
      </c>
      <c r="B1312" s="3" t="s">
        <v>564</v>
      </c>
      <c r="C1312" s="5" t="str">
        <f t="shared" si="33"/>
        <v>Dauphin County</v>
      </c>
      <c r="D1312" s="44" t="s">
        <v>3152</v>
      </c>
      <c r="E1312" s="5" t="s">
        <v>3153</v>
      </c>
      <c r="F1312" s="18" t="s">
        <v>567</v>
      </c>
      <c r="G1312" s="39" t="s">
        <v>19</v>
      </c>
      <c r="H1312" s="1"/>
    </row>
    <row r="1313" spans="1:8" ht="116" x14ac:dyDescent="0.35">
      <c r="A1313" s="34" t="s">
        <v>3109</v>
      </c>
      <c r="B1313" s="3" t="s">
        <v>110</v>
      </c>
      <c r="C1313" s="5" t="str">
        <f t="shared" si="33"/>
        <v>Beaver County</v>
      </c>
      <c r="D1313" s="44" t="s">
        <v>3124</v>
      </c>
      <c r="E1313" s="5" t="s">
        <v>3154</v>
      </c>
      <c r="F1313" s="18" t="s">
        <v>113</v>
      </c>
      <c r="G1313" s="39" t="s">
        <v>114</v>
      </c>
      <c r="H1313" s="1"/>
    </row>
    <row r="1314" spans="1:8" ht="101.5" x14ac:dyDescent="0.35">
      <c r="A1314" s="34" t="s">
        <v>3109</v>
      </c>
      <c r="B1314" s="3" t="s">
        <v>822</v>
      </c>
      <c r="C1314" s="5" t="str">
        <f t="shared" si="33"/>
        <v>Franklin County</v>
      </c>
      <c r="D1314" s="44" t="s">
        <v>3155</v>
      </c>
      <c r="E1314" s="5" t="s">
        <v>3156</v>
      </c>
      <c r="F1314" s="18" t="s">
        <v>1759</v>
      </c>
      <c r="G1314" s="39" t="s">
        <v>142</v>
      </c>
      <c r="H1314" s="1"/>
    </row>
    <row r="1315" spans="1:8" ht="290" x14ac:dyDescent="0.35">
      <c r="A1315" s="34" t="s">
        <v>3109</v>
      </c>
      <c r="B1315" s="3" t="s">
        <v>689</v>
      </c>
      <c r="C1315" s="5" t="str">
        <f t="shared" si="33"/>
        <v>Blair County</v>
      </c>
      <c r="D1315" s="44" t="s">
        <v>3157</v>
      </c>
      <c r="E1315" s="5" t="s">
        <v>3158</v>
      </c>
      <c r="F1315" s="18" t="s">
        <v>692</v>
      </c>
      <c r="G1315" s="39" t="s">
        <v>693</v>
      </c>
      <c r="H1315" s="1"/>
    </row>
    <row r="1316" spans="1:8" ht="406" x14ac:dyDescent="0.35">
      <c r="A1316" s="34" t="s">
        <v>3109</v>
      </c>
      <c r="B1316" s="3" t="s">
        <v>568</v>
      </c>
      <c r="C1316" s="5" t="str">
        <f t="shared" si="33"/>
        <v>Berks County</v>
      </c>
      <c r="D1316" s="44" t="s">
        <v>3159</v>
      </c>
      <c r="E1316" s="5" t="s">
        <v>3160</v>
      </c>
      <c r="F1316" s="18" t="s">
        <v>571</v>
      </c>
      <c r="G1316" s="39" t="s">
        <v>572</v>
      </c>
      <c r="H1316" s="1"/>
    </row>
    <row r="1317" spans="1:8" ht="290" x14ac:dyDescent="0.35">
      <c r="A1317" s="34" t="s">
        <v>3109</v>
      </c>
      <c r="B1317" s="5" t="s">
        <v>120</v>
      </c>
      <c r="C1317" s="5" t="str">
        <f t="shared" si="33"/>
        <v>York County</v>
      </c>
      <c r="D1317" s="44" t="s">
        <v>3014</v>
      </c>
      <c r="E1317" s="5" t="s">
        <v>3015</v>
      </c>
      <c r="F1317" s="19" t="s">
        <v>1738</v>
      </c>
      <c r="G1317" s="38" t="s">
        <v>124</v>
      </c>
      <c r="H1317" s="1"/>
    </row>
    <row r="1318" spans="1:8" ht="87" x14ac:dyDescent="0.35">
      <c r="A1318" s="34" t="s">
        <v>3109</v>
      </c>
      <c r="B1318" s="3" t="s">
        <v>133</v>
      </c>
      <c r="C1318" s="5" t="str">
        <f t="shared" si="33"/>
        <v>Wayne County</v>
      </c>
      <c r="D1318" s="44" t="s">
        <v>3161</v>
      </c>
      <c r="E1318" s="5" t="s">
        <v>3162</v>
      </c>
      <c r="F1318" s="18" t="s">
        <v>136</v>
      </c>
      <c r="G1318" s="39" t="s">
        <v>137</v>
      </c>
      <c r="H1318" s="1"/>
    </row>
    <row r="1319" spans="1:8" ht="116" x14ac:dyDescent="0.35">
      <c r="A1319" s="34" t="s">
        <v>3109</v>
      </c>
      <c r="B1319" s="3" t="s">
        <v>138</v>
      </c>
      <c r="C1319" s="5" t="str">
        <f t="shared" si="33"/>
        <v>Luzerne County</v>
      </c>
      <c r="D1319" s="44" t="s">
        <v>3163</v>
      </c>
      <c r="E1319" s="5" t="s">
        <v>3164</v>
      </c>
      <c r="F1319" s="18" t="s">
        <v>141</v>
      </c>
      <c r="G1319" s="39" t="s">
        <v>142</v>
      </c>
      <c r="H1319" s="1"/>
    </row>
    <row r="1320" spans="1:8" ht="116" x14ac:dyDescent="0.35">
      <c r="A1320" s="34" t="s">
        <v>3109</v>
      </c>
      <c r="B1320" s="3" t="s">
        <v>138</v>
      </c>
      <c r="C1320" s="5" t="str">
        <f t="shared" si="33"/>
        <v>Luzerne County</v>
      </c>
      <c r="D1320" s="44" t="s">
        <v>3165</v>
      </c>
      <c r="E1320" s="5" t="s">
        <v>3164</v>
      </c>
      <c r="F1320" s="18" t="s">
        <v>141</v>
      </c>
      <c r="G1320" s="39" t="s">
        <v>142</v>
      </c>
      <c r="H1320" s="1"/>
    </row>
    <row r="1321" spans="1:8" ht="188.5" x14ac:dyDescent="0.35">
      <c r="A1321" s="34" t="s">
        <v>3109</v>
      </c>
      <c r="B1321" s="3" t="s">
        <v>138</v>
      </c>
      <c r="C1321" s="5" t="str">
        <f t="shared" si="33"/>
        <v>Luzerne County</v>
      </c>
      <c r="D1321" s="44" t="s">
        <v>3166</v>
      </c>
      <c r="E1321" s="5" t="s">
        <v>3164</v>
      </c>
      <c r="F1321" s="18" t="s">
        <v>141</v>
      </c>
      <c r="G1321" s="39" t="s">
        <v>142</v>
      </c>
      <c r="H1321" s="1"/>
    </row>
    <row r="1322" spans="1:8" ht="101.5" x14ac:dyDescent="0.35">
      <c r="A1322" s="34" t="s">
        <v>3109</v>
      </c>
      <c r="B1322" s="5" t="s">
        <v>839</v>
      </c>
      <c r="C1322" s="5" t="str">
        <f t="shared" si="33"/>
        <v>Chester County</v>
      </c>
      <c r="D1322" s="44" t="s">
        <v>3167</v>
      </c>
      <c r="E1322" s="5" t="s">
        <v>1520</v>
      </c>
      <c r="F1322" s="18" t="s">
        <v>1521</v>
      </c>
      <c r="G1322" s="39" t="s">
        <v>137</v>
      </c>
      <c r="H1322" s="1"/>
    </row>
    <row r="1323" spans="1:8" ht="130.5" x14ac:dyDescent="0.35">
      <c r="A1323" s="34" t="s">
        <v>3109</v>
      </c>
      <c r="B1323" s="5" t="s">
        <v>143</v>
      </c>
      <c r="C1323" s="5" t="str">
        <f t="shared" si="33"/>
        <v>Montour County</v>
      </c>
      <c r="D1323" s="44" t="s">
        <v>3168</v>
      </c>
      <c r="E1323" s="5" t="s">
        <v>3169</v>
      </c>
      <c r="F1323" s="18" t="s">
        <v>1400</v>
      </c>
      <c r="G1323" s="39" t="s">
        <v>3170</v>
      </c>
      <c r="H1323" s="1"/>
    </row>
    <row r="1324" spans="1:8" ht="101.5" x14ac:dyDescent="0.35">
      <c r="A1324" s="34" t="s">
        <v>3109</v>
      </c>
      <c r="B1324" s="5" t="s">
        <v>295</v>
      </c>
      <c r="C1324" s="5" t="str">
        <f t="shared" si="33"/>
        <v>Lancaster County</v>
      </c>
      <c r="D1324" s="44" t="s">
        <v>3171</v>
      </c>
      <c r="E1324" s="5" t="s">
        <v>3172</v>
      </c>
      <c r="F1324" s="18" t="s">
        <v>578</v>
      </c>
      <c r="G1324" s="39" t="s">
        <v>282</v>
      </c>
      <c r="H1324" s="1"/>
    </row>
    <row r="1325" spans="1:8" ht="130.5" x14ac:dyDescent="0.35">
      <c r="A1325" s="34" t="s">
        <v>3109</v>
      </c>
      <c r="B1325" s="5" t="s">
        <v>317</v>
      </c>
      <c r="C1325" s="5" t="str">
        <f t="shared" si="33"/>
        <v>Dauphin County</v>
      </c>
      <c r="D1325" s="44" t="s">
        <v>3173</v>
      </c>
      <c r="E1325" s="3" t="s">
        <v>3174</v>
      </c>
      <c r="F1325" s="18" t="s">
        <v>320</v>
      </c>
      <c r="G1325" s="39" t="s">
        <v>312</v>
      </c>
      <c r="H1325" s="1"/>
    </row>
    <row r="1326" spans="1:8" ht="319" x14ac:dyDescent="0.35">
      <c r="A1326" s="34" t="s">
        <v>3109</v>
      </c>
      <c r="B1326" s="5" t="s">
        <v>154</v>
      </c>
      <c r="C1326" s="5" t="str">
        <f t="shared" si="33"/>
        <v>Monroe County</v>
      </c>
      <c r="D1326" s="44" t="s">
        <v>3175</v>
      </c>
      <c r="E1326" s="3" t="s">
        <v>3176</v>
      </c>
      <c r="F1326" s="18" t="s">
        <v>1409</v>
      </c>
      <c r="G1326" s="39" t="s">
        <v>158</v>
      </c>
      <c r="H1326" s="1"/>
    </row>
    <row r="1327" spans="1:8" ht="145" x14ac:dyDescent="0.35">
      <c r="A1327" s="34" t="s">
        <v>3109</v>
      </c>
      <c r="B1327" s="5" t="s">
        <v>165</v>
      </c>
      <c r="C1327" s="5" t="str">
        <f t="shared" si="33"/>
        <v>Montour County</v>
      </c>
      <c r="D1327" s="44" t="s">
        <v>3177</v>
      </c>
      <c r="E1327" s="5" t="s">
        <v>3178</v>
      </c>
      <c r="F1327" s="21" t="s">
        <v>168</v>
      </c>
      <c r="G1327" s="39" t="s">
        <v>119</v>
      </c>
      <c r="H1327" s="1"/>
    </row>
    <row r="1328" spans="1:8" ht="116" x14ac:dyDescent="0.35">
      <c r="A1328" s="34" t="s">
        <v>3109</v>
      </c>
      <c r="B1328" s="5" t="s">
        <v>165</v>
      </c>
      <c r="C1328" s="5" t="str">
        <f t="shared" si="33"/>
        <v>Montour County</v>
      </c>
      <c r="D1328" s="44" t="s">
        <v>3140</v>
      </c>
      <c r="E1328" s="5" t="s">
        <v>3179</v>
      </c>
      <c r="F1328" s="21" t="s">
        <v>168</v>
      </c>
      <c r="G1328" s="39" t="s">
        <v>119</v>
      </c>
      <c r="H1328" s="1"/>
    </row>
    <row r="1329" spans="1:8" ht="72.5" x14ac:dyDescent="0.35">
      <c r="A1329" s="34" t="s">
        <v>3109</v>
      </c>
      <c r="B1329" s="5" t="s">
        <v>3180</v>
      </c>
      <c r="C1329" s="5" t="str">
        <f t="shared" si="33"/>
        <v>Lancaster County</v>
      </c>
      <c r="D1329" s="44" t="s">
        <v>3095</v>
      </c>
      <c r="E1329" s="5" t="s">
        <v>3181</v>
      </c>
      <c r="F1329" s="21" t="s">
        <v>1811</v>
      </c>
      <c r="G1329" s="39" t="s">
        <v>282</v>
      </c>
      <c r="H1329" s="1"/>
    </row>
    <row r="1330" spans="1:8" ht="72.5" x14ac:dyDescent="0.35">
      <c r="A1330" s="34" t="s">
        <v>3109</v>
      </c>
      <c r="B1330" s="5" t="s">
        <v>371</v>
      </c>
      <c r="C1330" s="5" t="str">
        <f t="shared" si="33"/>
        <v>Cumberland County</v>
      </c>
      <c r="D1330" s="44" t="s">
        <v>3082</v>
      </c>
      <c r="E1330" s="5" t="s">
        <v>3182</v>
      </c>
      <c r="F1330" s="21" t="s">
        <v>374</v>
      </c>
      <c r="G1330" s="39" t="s">
        <v>282</v>
      </c>
      <c r="H1330" s="1"/>
    </row>
    <row r="1331" spans="1:8" ht="58" x14ac:dyDescent="0.35">
      <c r="A1331" s="34" t="s">
        <v>3109</v>
      </c>
      <c r="B1331" s="25" t="s">
        <v>185</v>
      </c>
      <c r="C1331" s="5" t="str">
        <f t="shared" si="33"/>
        <v>Northumberland County</v>
      </c>
      <c r="D1331" s="44" t="s">
        <v>3183</v>
      </c>
      <c r="E1331" s="5" t="s">
        <v>3184</v>
      </c>
      <c r="F1331" s="21" t="s">
        <v>188</v>
      </c>
      <c r="G1331" s="39" t="s">
        <v>142</v>
      </c>
      <c r="H1331" s="1"/>
    </row>
    <row r="1332" spans="1:8" ht="145" x14ac:dyDescent="0.35">
      <c r="A1332" s="34" t="s">
        <v>3109</v>
      </c>
      <c r="B1332" s="25" t="s">
        <v>717</v>
      </c>
      <c r="C1332" s="5" t="str">
        <f t="shared" si="33"/>
        <v>Allegheny County</v>
      </c>
      <c r="D1332" s="44" t="s">
        <v>3185</v>
      </c>
      <c r="E1332" s="1" t="s">
        <v>3186</v>
      </c>
      <c r="F1332" s="21" t="s">
        <v>861</v>
      </c>
      <c r="G1332" s="39" t="s">
        <v>721</v>
      </c>
      <c r="H1332" s="1"/>
    </row>
    <row r="1333" spans="1:8" ht="217.5" x14ac:dyDescent="0.35">
      <c r="A1333" s="34" t="s">
        <v>3109</v>
      </c>
      <c r="B1333" s="5" t="s">
        <v>194</v>
      </c>
      <c r="C1333" s="5" t="str">
        <f t="shared" si="33"/>
        <v>Washington County</v>
      </c>
      <c r="D1333" s="44" t="s">
        <v>3187</v>
      </c>
      <c r="E1333" s="1" t="s">
        <v>3188</v>
      </c>
      <c r="F1333" s="21" t="s">
        <v>197</v>
      </c>
      <c r="G1333" s="39" t="s">
        <v>193</v>
      </c>
      <c r="H1333" s="1"/>
    </row>
    <row r="1334" spans="1:8" ht="116" x14ac:dyDescent="0.35">
      <c r="A1334" s="34" t="s">
        <v>3109</v>
      </c>
      <c r="B1334" s="5" t="s">
        <v>189</v>
      </c>
      <c r="C1334" s="5" t="str">
        <f t="shared" si="33"/>
        <v>York County</v>
      </c>
      <c r="D1334" s="44" t="s">
        <v>3189</v>
      </c>
      <c r="E1334" s="5" t="s">
        <v>3190</v>
      </c>
      <c r="F1334" s="21" t="s">
        <v>192</v>
      </c>
      <c r="G1334" s="39" t="s">
        <v>193</v>
      </c>
      <c r="H1334" s="1"/>
    </row>
    <row r="1335" spans="1:8" ht="290" x14ac:dyDescent="0.35">
      <c r="A1335" s="34" t="s">
        <v>3109</v>
      </c>
      <c r="B1335" s="5" t="s">
        <v>180</v>
      </c>
      <c r="C1335" s="5" t="str">
        <f t="shared" si="33"/>
        <v>Susquehanna County</v>
      </c>
      <c r="D1335" s="44" t="s">
        <v>3191</v>
      </c>
      <c r="E1335" s="1" t="s">
        <v>3192</v>
      </c>
      <c r="F1335" s="21" t="s">
        <v>183</v>
      </c>
      <c r="G1335" s="39" t="s">
        <v>184</v>
      </c>
      <c r="H1335" s="1"/>
    </row>
    <row r="1336" spans="1:8" ht="159.5" x14ac:dyDescent="0.35">
      <c r="A1336" s="34" t="s">
        <v>3109</v>
      </c>
      <c r="B1336" s="5" t="s">
        <v>269</v>
      </c>
      <c r="C1336" s="5" t="str">
        <f t="shared" si="33"/>
        <v>Allegheny County</v>
      </c>
      <c r="D1336" s="44" t="s">
        <v>3193</v>
      </c>
      <c r="E1336" s="1" t="s">
        <v>3194</v>
      </c>
      <c r="F1336" s="10" t="s">
        <v>272</v>
      </c>
      <c r="G1336" s="39" t="s">
        <v>273</v>
      </c>
      <c r="H1336" s="1"/>
    </row>
    <row r="1337" spans="1:8" ht="43.5" x14ac:dyDescent="0.35">
      <c r="A1337" s="34" t="s">
        <v>3109</v>
      </c>
      <c r="B1337" s="1" t="s">
        <v>202</v>
      </c>
      <c r="C1337" s="5" t="str">
        <f t="shared" si="33"/>
        <v>Tioga County</v>
      </c>
      <c r="D1337" s="44" t="s">
        <v>3143</v>
      </c>
      <c r="E1337" s="5" t="s">
        <v>3195</v>
      </c>
      <c r="F1337" s="21" t="s">
        <v>205</v>
      </c>
      <c r="G1337" s="39" t="s">
        <v>142</v>
      </c>
      <c r="H1337" s="1"/>
    </row>
    <row r="1338" spans="1:8" ht="116" x14ac:dyDescent="0.35">
      <c r="A1338" s="34" t="s">
        <v>3109</v>
      </c>
      <c r="B1338" s="1" t="s">
        <v>202</v>
      </c>
      <c r="C1338" s="5" t="str">
        <f t="shared" si="33"/>
        <v>Tioga County</v>
      </c>
      <c r="D1338" s="44" t="s">
        <v>3098</v>
      </c>
      <c r="E1338" s="5" t="s">
        <v>3195</v>
      </c>
      <c r="F1338" s="21" t="s">
        <v>205</v>
      </c>
      <c r="G1338" s="39" t="s">
        <v>142</v>
      </c>
      <c r="H1338" s="1"/>
    </row>
    <row r="1339" spans="1:8" ht="72.5" x14ac:dyDescent="0.35">
      <c r="A1339" s="34" t="s">
        <v>3109</v>
      </c>
      <c r="B1339" s="25" t="s">
        <v>429</v>
      </c>
      <c r="C1339" s="5" t="str">
        <f t="shared" si="33"/>
        <v>Montgomery County</v>
      </c>
      <c r="D1339" s="44" t="s">
        <v>3095</v>
      </c>
      <c r="E1339" s="5" t="s">
        <v>1831</v>
      </c>
      <c r="F1339" s="21" t="s">
        <v>432</v>
      </c>
      <c r="G1339" s="39" t="s">
        <v>418</v>
      </c>
      <c r="H1339" s="1"/>
    </row>
    <row r="1340" spans="1:8" ht="145" x14ac:dyDescent="0.35">
      <c r="A1340" s="34" t="s">
        <v>3109</v>
      </c>
      <c r="B1340" s="25" t="s">
        <v>206</v>
      </c>
      <c r="C1340" s="5" t="str">
        <f t="shared" si="33"/>
        <v>Erie County</v>
      </c>
      <c r="D1340" s="44" t="s">
        <v>3122</v>
      </c>
      <c r="E1340" s="5" t="s">
        <v>1421</v>
      </c>
      <c r="F1340" s="21" t="s">
        <v>209</v>
      </c>
      <c r="G1340" s="39" t="s">
        <v>210</v>
      </c>
      <c r="H1340" s="1"/>
    </row>
    <row r="1341" spans="1:8" ht="409.5" x14ac:dyDescent="0.35">
      <c r="A1341" s="34" t="s">
        <v>3109</v>
      </c>
      <c r="B1341" s="25" t="s">
        <v>206</v>
      </c>
      <c r="C1341" s="5" t="str">
        <f t="shared" si="33"/>
        <v>Erie County</v>
      </c>
      <c r="D1341" s="44" t="s">
        <v>3196</v>
      </c>
      <c r="E1341" s="5" t="s">
        <v>1423</v>
      </c>
      <c r="F1341" s="21" t="s">
        <v>209</v>
      </c>
      <c r="G1341" s="39" t="s">
        <v>210</v>
      </c>
      <c r="H1341" s="1"/>
    </row>
    <row r="1342" spans="1:8" ht="409.5" x14ac:dyDescent="0.35">
      <c r="A1342" s="34" t="s">
        <v>3197</v>
      </c>
      <c r="B1342" s="25" t="s">
        <v>43</v>
      </c>
      <c r="C1342" s="5" t="str">
        <f t="shared" si="33"/>
        <v>York County</v>
      </c>
      <c r="D1342" s="44" t="s">
        <v>3198</v>
      </c>
      <c r="E1342" s="1" t="s">
        <v>3199</v>
      </c>
      <c r="F1342" s="21" t="s">
        <v>46</v>
      </c>
      <c r="G1342" s="39" t="s">
        <v>47</v>
      </c>
      <c r="H1342" s="1"/>
    </row>
    <row r="1343" spans="1:8" ht="203" x14ac:dyDescent="0.35">
      <c r="A1343" s="34" t="s">
        <v>3197</v>
      </c>
      <c r="B1343" s="25" t="s">
        <v>65</v>
      </c>
      <c r="C1343" s="5" t="str">
        <f t="shared" si="33"/>
        <v>Columbia County</v>
      </c>
      <c r="D1343" s="44" t="s">
        <v>3200</v>
      </c>
      <c r="E1343" s="1" t="s">
        <v>3201</v>
      </c>
      <c r="F1343" s="21" t="s">
        <v>68</v>
      </c>
      <c r="G1343" s="39" t="s">
        <v>69</v>
      </c>
      <c r="H1343" s="1"/>
    </row>
    <row r="1344" spans="1:8" ht="409.5" x14ac:dyDescent="0.35">
      <c r="A1344" s="34" t="s">
        <v>3202</v>
      </c>
      <c r="B1344" s="5" t="s">
        <v>180</v>
      </c>
      <c r="C1344" s="5" t="str">
        <f t="shared" si="33"/>
        <v>Susquehanna County</v>
      </c>
      <c r="D1344" s="44" t="s">
        <v>3203</v>
      </c>
      <c r="E1344" s="1" t="s">
        <v>3204</v>
      </c>
      <c r="F1344" s="21" t="s">
        <v>183</v>
      </c>
      <c r="G1344" s="39" t="s">
        <v>184</v>
      </c>
      <c r="H1344" s="1"/>
    </row>
    <row r="1345" spans="1:8" ht="409.5" x14ac:dyDescent="0.35">
      <c r="A1345" s="34" t="s">
        <v>3205</v>
      </c>
      <c r="B1345" s="25" t="s">
        <v>43</v>
      </c>
      <c r="C1345" s="5" t="str">
        <f t="shared" si="33"/>
        <v>York County</v>
      </c>
      <c r="D1345" s="44" t="s">
        <v>3206</v>
      </c>
      <c r="E1345" s="1" t="s">
        <v>3207</v>
      </c>
      <c r="F1345" s="21" t="s">
        <v>46</v>
      </c>
      <c r="G1345" s="39" t="s">
        <v>47</v>
      </c>
      <c r="H1345" s="1"/>
    </row>
    <row r="1346" spans="1:8" ht="409.5" x14ac:dyDescent="0.35">
      <c r="A1346" s="34" t="s">
        <v>3205</v>
      </c>
      <c r="B1346" s="25" t="s">
        <v>43</v>
      </c>
      <c r="C1346" s="5" t="str">
        <f t="shared" si="33"/>
        <v>York County</v>
      </c>
      <c r="D1346" s="44" t="s">
        <v>3208</v>
      </c>
      <c r="E1346" s="1" t="s">
        <v>3209</v>
      </c>
      <c r="F1346" s="21" t="s">
        <v>46</v>
      </c>
      <c r="G1346" s="39" t="s">
        <v>484</v>
      </c>
      <c r="H1346" s="1"/>
    </row>
    <row r="1347" spans="1:8" ht="43.5" x14ac:dyDescent="0.35">
      <c r="A1347" s="34" t="s">
        <v>3205</v>
      </c>
      <c r="B1347" s="25" t="s">
        <v>480</v>
      </c>
      <c r="C1347" s="5" t="str">
        <f t="shared" si="33"/>
        <v>Bucks County</v>
      </c>
      <c r="D1347" s="44" t="s">
        <v>3210</v>
      </c>
      <c r="E1347" s="1" t="s">
        <v>3211</v>
      </c>
      <c r="F1347" s="21" t="s">
        <v>483</v>
      </c>
      <c r="G1347" s="39" t="s">
        <v>484</v>
      </c>
      <c r="H1347" s="1"/>
    </row>
    <row r="1348" spans="1:8" ht="101.5" x14ac:dyDescent="0.35">
      <c r="A1348" s="34" t="s">
        <v>3205</v>
      </c>
      <c r="B1348" s="25" t="s">
        <v>480</v>
      </c>
      <c r="C1348" s="5" t="str">
        <f t="shared" si="33"/>
        <v>Bucks County</v>
      </c>
      <c r="D1348" s="44" t="s">
        <v>3212</v>
      </c>
      <c r="E1348" s="1" t="s">
        <v>3213</v>
      </c>
      <c r="F1348" s="21" t="s">
        <v>483</v>
      </c>
      <c r="G1348" s="39" t="s">
        <v>484</v>
      </c>
      <c r="H1348" s="1"/>
    </row>
    <row r="1349" spans="1:8" ht="101.5" x14ac:dyDescent="0.35">
      <c r="A1349" s="34" t="s">
        <v>3205</v>
      </c>
      <c r="B1349" s="25" t="s">
        <v>480</v>
      </c>
      <c r="C1349" s="5" t="str">
        <f t="shared" si="33"/>
        <v>Bucks County</v>
      </c>
      <c r="D1349" s="44" t="s">
        <v>3214</v>
      </c>
      <c r="E1349" s="1" t="s">
        <v>3215</v>
      </c>
      <c r="F1349" s="21" t="s">
        <v>483</v>
      </c>
      <c r="G1349" s="39" t="s">
        <v>484</v>
      </c>
      <c r="H1349" s="1"/>
    </row>
    <row r="1350" spans="1:8" ht="58" x14ac:dyDescent="0.35">
      <c r="A1350" s="34" t="s">
        <v>3205</v>
      </c>
      <c r="B1350" s="25" t="s">
        <v>485</v>
      </c>
      <c r="C1350" s="5" t="str">
        <f t="shared" si="33"/>
        <v>Montgomery County</v>
      </c>
      <c r="D1350" s="44" t="s">
        <v>3216</v>
      </c>
      <c r="E1350" s="1" t="s">
        <v>3217</v>
      </c>
      <c r="F1350" s="21" t="s">
        <v>845</v>
      </c>
      <c r="G1350" s="39" t="s">
        <v>489</v>
      </c>
      <c r="H1350" s="1"/>
    </row>
    <row r="1351" spans="1:8" ht="58" x14ac:dyDescent="0.35">
      <c r="A1351" s="34" t="s">
        <v>3205</v>
      </c>
      <c r="B1351" s="25" t="s">
        <v>493</v>
      </c>
      <c r="C1351" s="5" t="str">
        <f t="shared" si="33"/>
        <v>Butler County</v>
      </c>
      <c r="D1351" s="44" t="s">
        <v>3218</v>
      </c>
      <c r="E1351" s="1" t="s">
        <v>3219</v>
      </c>
      <c r="F1351" s="21" t="s">
        <v>496</v>
      </c>
      <c r="G1351" s="39" t="s">
        <v>497</v>
      </c>
      <c r="H1351" s="1"/>
    </row>
    <row r="1352" spans="1:8" ht="159.5" x14ac:dyDescent="0.35">
      <c r="A1352" s="34" t="s">
        <v>3205</v>
      </c>
      <c r="B1352" s="25" t="s">
        <v>582</v>
      </c>
      <c r="C1352" s="5" t="str">
        <f t="shared" si="33"/>
        <v>Wayne County</v>
      </c>
      <c r="D1352" s="44" t="s">
        <v>3220</v>
      </c>
      <c r="E1352" s="1" t="s">
        <v>3221</v>
      </c>
      <c r="F1352" s="21" t="s">
        <v>585</v>
      </c>
      <c r="G1352" s="39" t="s">
        <v>497</v>
      </c>
      <c r="H1352" s="1"/>
    </row>
    <row r="1353" spans="1:8" ht="87" x14ac:dyDescent="0.35">
      <c r="A1353" s="34" t="s">
        <v>3205</v>
      </c>
      <c r="B1353" s="25" t="s">
        <v>498</v>
      </c>
      <c r="C1353" s="5" t="str">
        <f t="shared" si="33"/>
        <v>Lancaster County</v>
      </c>
      <c r="D1353" s="44" t="s">
        <v>3222</v>
      </c>
      <c r="E1353" s="1" t="s">
        <v>3223</v>
      </c>
      <c r="F1353" s="21" t="s">
        <v>501</v>
      </c>
      <c r="G1353" s="39" t="s">
        <v>497</v>
      </c>
      <c r="H1353" s="1"/>
    </row>
    <row r="1354" spans="1:8" ht="217.5" x14ac:dyDescent="0.35">
      <c r="A1354" s="34" t="s">
        <v>3205</v>
      </c>
      <c r="B1354" s="25" t="s">
        <v>759</v>
      </c>
      <c r="C1354" s="5" t="str">
        <f t="shared" si="33"/>
        <v>Lackawanna County</v>
      </c>
      <c r="D1354" s="44" t="s">
        <v>3224</v>
      </c>
      <c r="E1354" s="1" t="s">
        <v>3225</v>
      </c>
      <c r="F1354" s="21" t="s">
        <v>762</v>
      </c>
      <c r="G1354" s="39" t="s">
        <v>497</v>
      </c>
      <c r="H1354" s="1"/>
    </row>
    <row r="1355" spans="1:8" ht="275.5" x14ac:dyDescent="0.35">
      <c r="A1355" s="34" t="s">
        <v>3205</v>
      </c>
      <c r="B1355" s="25" t="s">
        <v>759</v>
      </c>
      <c r="C1355" s="5" t="str">
        <f t="shared" si="33"/>
        <v>Lackawanna County</v>
      </c>
      <c r="D1355" s="44" t="s">
        <v>3226</v>
      </c>
      <c r="E1355" s="1" t="s">
        <v>3227</v>
      </c>
      <c r="F1355" s="21" t="s">
        <v>762</v>
      </c>
      <c r="G1355" s="39" t="s">
        <v>497</v>
      </c>
      <c r="H1355" s="1"/>
    </row>
    <row r="1356" spans="1:8" ht="101.5" x14ac:dyDescent="0.35">
      <c r="A1356" s="34" t="s">
        <v>3205</v>
      </c>
      <c r="B1356" s="25" t="s">
        <v>502</v>
      </c>
      <c r="C1356" s="5" t="str">
        <f t="shared" si="33"/>
        <v>Berks County</v>
      </c>
      <c r="D1356" s="44" t="s">
        <v>3228</v>
      </c>
      <c r="E1356" s="1" t="s">
        <v>3229</v>
      </c>
      <c r="F1356" s="21" t="s">
        <v>505</v>
      </c>
      <c r="G1356" s="39" t="s">
        <v>506</v>
      </c>
      <c r="H1356" s="1"/>
    </row>
    <row r="1357" spans="1:8" ht="101.5" x14ac:dyDescent="0.35">
      <c r="A1357" s="34" t="s">
        <v>3205</v>
      </c>
      <c r="B1357" s="25" t="s">
        <v>907</v>
      </c>
      <c r="C1357" s="5" t="str">
        <f t="shared" si="33"/>
        <v>Northampton County</v>
      </c>
      <c r="D1357" s="44" t="s">
        <v>3230</v>
      </c>
      <c r="E1357" s="1" t="s">
        <v>3231</v>
      </c>
      <c r="F1357" s="21" t="s">
        <v>1364</v>
      </c>
      <c r="G1357" s="39" t="s">
        <v>506</v>
      </c>
      <c r="H1357" s="1"/>
    </row>
    <row r="1358" spans="1:8" ht="275.5" x14ac:dyDescent="0.35">
      <c r="A1358" s="34" t="s">
        <v>3205</v>
      </c>
      <c r="B1358" s="25" t="s">
        <v>591</v>
      </c>
      <c r="C1358" s="5" t="str">
        <f t="shared" si="33"/>
        <v>Wyoming County</v>
      </c>
      <c r="D1358" s="44" t="s">
        <v>3232</v>
      </c>
      <c r="E1358" s="1" t="s">
        <v>3233</v>
      </c>
      <c r="F1358" s="21" t="s">
        <v>594</v>
      </c>
      <c r="G1358" s="39" t="s">
        <v>595</v>
      </c>
      <c r="H1358" s="1"/>
    </row>
    <row r="1359" spans="1:8" ht="87" x14ac:dyDescent="0.35">
      <c r="A1359" s="34" t="s">
        <v>3205</v>
      </c>
      <c r="B1359" s="25" t="s">
        <v>591</v>
      </c>
      <c r="C1359" s="5" t="str">
        <f t="shared" si="33"/>
        <v>Wyoming County</v>
      </c>
      <c r="D1359" s="44" t="s">
        <v>3234</v>
      </c>
      <c r="E1359" s="1" t="s">
        <v>3235</v>
      </c>
      <c r="F1359" s="21" t="s">
        <v>594</v>
      </c>
      <c r="G1359" s="39" t="s">
        <v>595</v>
      </c>
      <c r="H1359" s="1"/>
    </row>
    <row r="1360" spans="1:8" ht="87" x14ac:dyDescent="0.35">
      <c r="A1360" s="34" t="s">
        <v>3205</v>
      </c>
      <c r="B1360" s="25" t="s">
        <v>2094</v>
      </c>
      <c r="C1360" s="5" t="str">
        <f t="shared" si="33"/>
        <v>Adams County</v>
      </c>
      <c r="D1360" s="44" t="s">
        <v>3236</v>
      </c>
      <c r="E1360" s="1" t="s">
        <v>3237</v>
      </c>
      <c r="F1360" s="21" t="s">
        <v>2097</v>
      </c>
      <c r="G1360" s="39" t="s">
        <v>163</v>
      </c>
      <c r="H1360" s="1"/>
    </row>
    <row r="1361" spans="1:8" ht="217.5" x14ac:dyDescent="0.35">
      <c r="A1361" s="34" t="s">
        <v>3205</v>
      </c>
      <c r="B1361" s="25" t="s">
        <v>2094</v>
      </c>
      <c r="C1361" s="5" t="str">
        <f t="shared" si="33"/>
        <v>Adams County</v>
      </c>
      <c r="D1361" s="44" t="s">
        <v>3238</v>
      </c>
      <c r="E1361" s="1" t="s">
        <v>3239</v>
      </c>
      <c r="F1361" s="21" t="s">
        <v>2097</v>
      </c>
      <c r="G1361" s="39" t="s">
        <v>163</v>
      </c>
      <c r="H1361" s="1"/>
    </row>
    <row r="1362" spans="1:8" ht="87" x14ac:dyDescent="0.35">
      <c r="A1362" s="34" t="s">
        <v>3205</v>
      </c>
      <c r="B1362" s="25" t="s">
        <v>159</v>
      </c>
      <c r="C1362" s="5" t="str">
        <f t="shared" si="33"/>
        <v>York County</v>
      </c>
      <c r="D1362" s="44" t="s">
        <v>3240</v>
      </c>
      <c r="E1362" s="1" t="s">
        <v>3241</v>
      </c>
      <c r="F1362" s="21" t="s">
        <v>162</v>
      </c>
      <c r="G1362" s="39" t="s">
        <v>163</v>
      </c>
      <c r="H1362" s="1"/>
    </row>
    <row r="1363" spans="1:8" ht="130.5" x14ac:dyDescent="0.35">
      <c r="A1363" s="34" t="s">
        <v>3205</v>
      </c>
      <c r="B1363" s="25" t="s">
        <v>596</v>
      </c>
      <c r="C1363" s="5" t="str">
        <f t="shared" si="33"/>
        <v>Chester County</v>
      </c>
      <c r="D1363" s="44" t="s">
        <v>3242</v>
      </c>
      <c r="E1363" s="1" t="s">
        <v>3243</v>
      </c>
      <c r="F1363" s="21" t="s">
        <v>2295</v>
      </c>
      <c r="G1363" s="39" t="s">
        <v>163</v>
      </c>
      <c r="H1363" s="1"/>
    </row>
    <row r="1364" spans="1:8" ht="72.5" x14ac:dyDescent="0.35">
      <c r="A1364" s="34" t="s">
        <v>3205</v>
      </c>
      <c r="B1364" s="25" t="s">
        <v>169</v>
      </c>
      <c r="C1364" s="5" t="str">
        <f t="shared" si="33"/>
        <v>Lackawanna County</v>
      </c>
      <c r="D1364" s="44" t="s">
        <v>3244</v>
      </c>
      <c r="E1364" s="1" t="s">
        <v>3245</v>
      </c>
      <c r="F1364" s="21" t="s">
        <v>172</v>
      </c>
      <c r="G1364" s="39" t="s">
        <v>173</v>
      </c>
      <c r="H1364" s="1"/>
    </row>
    <row r="1365" spans="1:8" ht="116" x14ac:dyDescent="0.35">
      <c r="A1365" s="34" t="s">
        <v>3205</v>
      </c>
      <c r="B1365" s="25" t="s">
        <v>523</v>
      </c>
      <c r="C1365" s="5" t="str">
        <f t="shared" si="33"/>
        <v>Chester County</v>
      </c>
      <c r="D1365" s="44" t="s">
        <v>3246</v>
      </c>
      <c r="E1365" s="1" t="s">
        <v>2301</v>
      </c>
      <c r="F1365" s="21" t="s">
        <v>525</v>
      </c>
      <c r="G1365" s="39" t="s">
        <v>526</v>
      </c>
      <c r="H1365" s="1"/>
    </row>
    <row r="1366" spans="1:8" ht="43.5" x14ac:dyDescent="0.35">
      <c r="A1366" s="34" t="s">
        <v>3205</v>
      </c>
      <c r="B1366" s="25" t="s">
        <v>523</v>
      </c>
      <c r="C1366" s="5" t="str">
        <f t="shared" si="33"/>
        <v>Chester County</v>
      </c>
      <c r="D1366" s="44" t="s">
        <v>3247</v>
      </c>
      <c r="E1366" s="1" t="s">
        <v>3248</v>
      </c>
      <c r="F1366" s="21" t="s">
        <v>525</v>
      </c>
      <c r="G1366" s="39" t="s">
        <v>526</v>
      </c>
      <c r="H1366" s="1"/>
    </row>
    <row r="1367" spans="1:8" ht="101.5" x14ac:dyDescent="0.35">
      <c r="A1367" s="34" t="s">
        <v>3205</v>
      </c>
      <c r="B1367" s="25" t="s">
        <v>175</v>
      </c>
      <c r="C1367" s="5" t="str">
        <f t="shared" si="33"/>
        <v>Lackawanna County</v>
      </c>
      <c r="D1367" s="44" t="s">
        <v>3249</v>
      </c>
      <c r="E1367" s="1" t="s">
        <v>3250</v>
      </c>
      <c r="F1367" s="21" t="s">
        <v>178</v>
      </c>
      <c r="G1367" s="39" t="s">
        <v>179</v>
      </c>
      <c r="H1367" s="1"/>
    </row>
    <row r="1368" spans="1:8" ht="72.5" x14ac:dyDescent="0.35">
      <c r="A1368" s="34" t="s">
        <v>3205</v>
      </c>
      <c r="B1368" s="25" t="s">
        <v>54</v>
      </c>
      <c r="C1368" s="5" t="str">
        <f t="shared" si="33"/>
        <v>York County</v>
      </c>
      <c r="D1368" s="44" t="s">
        <v>3251</v>
      </c>
      <c r="E1368" s="1" t="s">
        <v>3252</v>
      </c>
      <c r="F1368" s="21" t="s">
        <v>57</v>
      </c>
      <c r="G1368" s="39" t="s">
        <v>58</v>
      </c>
      <c r="H1368" s="1"/>
    </row>
    <row r="1369" spans="1:8" ht="145" x14ac:dyDescent="0.35">
      <c r="A1369" s="34" t="s">
        <v>3205</v>
      </c>
      <c r="B1369" s="25" t="s">
        <v>600</v>
      </c>
      <c r="C1369" s="5" t="str">
        <f t="shared" ref="C1369:C1432" si="34">IFERROR(RIGHT(B1369, LEN(B1369) - FIND(",", B1369)-1),B1369)</f>
        <v>Schuylkill County</v>
      </c>
      <c r="D1369" s="44" t="s">
        <v>3253</v>
      </c>
      <c r="E1369" s="1" t="s">
        <v>3254</v>
      </c>
      <c r="F1369" s="21" t="s">
        <v>603</v>
      </c>
      <c r="G1369" s="39" t="s">
        <v>58</v>
      </c>
      <c r="H1369" s="1"/>
    </row>
    <row r="1370" spans="1:8" ht="130.5" x14ac:dyDescent="0.35">
      <c r="A1370" s="34" t="s">
        <v>3205</v>
      </c>
      <c r="B1370" s="25" t="s">
        <v>48</v>
      </c>
      <c r="C1370" s="5" t="str">
        <f t="shared" si="34"/>
        <v>Union County</v>
      </c>
      <c r="D1370" s="44" t="s">
        <v>3255</v>
      </c>
      <c r="E1370" s="1" t="s">
        <v>3256</v>
      </c>
      <c r="F1370" s="21" t="s">
        <v>51</v>
      </c>
      <c r="G1370" s="39" t="s">
        <v>58</v>
      </c>
      <c r="H1370" s="38" t="s">
        <v>3257</v>
      </c>
    </row>
    <row r="1371" spans="1:8" ht="87" x14ac:dyDescent="0.35">
      <c r="A1371" s="34" t="s">
        <v>3205</v>
      </c>
      <c r="B1371" s="1" t="s">
        <v>198</v>
      </c>
      <c r="C1371" s="5" t="str">
        <f t="shared" si="34"/>
        <v>Northumberland County</v>
      </c>
      <c r="D1371" s="44" t="s">
        <v>3258</v>
      </c>
      <c r="E1371" s="1" t="s">
        <v>3259</v>
      </c>
      <c r="F1371" s="21" t="s">
        <v>201</v>
      </c>
      <c r="G1371" s="39" t="s">
        <v>52</v>
      </c>
      <c r="H1371" s="1"/>
    </row>
    <row r="1372" spans="1:8" ht="261" x14ac:dyDescent="0.35">
      <c r="A1372" s="34" t="s">
        <v>3205</v>
      </c>
      <c r="B1372" s="25" t="s">
        <v>60</v>
      </c>
      <c r="C1372" s="5" t="str">
        <f t="shared" si="34"/>
        <v>Centre County</v>
      </c>
      <c r="D1372" s="44" t="s">
        <v>3260</v>
      </c>
      <c r="E1372" s="1" t="s">
        <v>3261</v>
      </c>
      <c r="F1372" s="21" t="s">
        <v>1374</v>
      </c>
      <c r="G1372" s="39" t="s">
        <v>52</v>
      </c>
      <c r="H1372" s="1"/>
    </row>
    <row r="1373" spans="1:8" ht="188.5" x14ac:dyDescent="0.35">
      <c r="A1373" s="34" t="s">
        <v>3205</v>
      </c>
      <c r="B1373" s="25" t="s">
        <v>48</v>
      </c>
      <c r="C1373" s="5" t="str">
        <f t="shared" si="34"/>
        <v>Union County</v>
      </c>
      <c r="D1373" s="44" t="s">
        <v>3262</v>
      </c>
      <c r="E1373" s="1" t="s">
        <v>3263</v>
      </c>
      <c r="F1373" s="21" t="s">
        <v>51</v>
      </c>
      <c r="G1373" s="39" t="s">
        <v>52</v>
      </c>
      <c r="H1373" s="1"/>
    </row>
    <row r="1374" spans="1:8" ht="130.5" x14ac:dyDescent="0.35">
      <c r="A1374" s="34" t="s">
        <v>3205</v>
      </c>
      <c r="B1374" s="25" t="s">
        <v>48</v>
      </c>
      <c r="C1374" s="5" t="str">
        <f t="shared" si="34"/>
        <v>Union County</v>
      </c>
      <c r="D1374" s="44" t="s">
        <v>3264</v>
      </c>
      <c r="E1374" s="1" t="s">
        <v>3265</v>
      </c>
      <c r="F1374" s="21" t="s">
        <v>51</v>
      </c>
      <c r="G1374" s="39" t="s">
        <v>52</v>
      </c>
      <c r="H1374" s="1"/>
    </row>
    <row r="1375" spans="1:8" ht="87" x14ac:dyDescent="0.35">
      <c r="A1375" s="34" t="s">
        <v>3205</v>
      </c>
      <c r="B1375" s="25" t="s">
        <v>546</v>
      </c>
      <c r="C1375" s="5" t="str">
        <f t="shared" si="34"/>
        <v>Cumberland County</v>
      </c>
      <c r="D1375" s="44" t="s">
        <v>3266</v>
      </c>
      <c r="E1375" s="1" t="s">
        <v>3267</v>
      </c>
      <c r="F1375" s="21" t="s">
        <v>549</v>
      </c>
      <c r="G1375" s="39" t="s">
        <v>52</v>
      </c>
      <c r="H1375" s="1"/>
    </row>
    <row r="1376" spans="1:8" ht="58" x14ac:dyDescent="0.35">
      <c r="A1376" s="34" t="s">
        <v>3205</v>
      </c>
      <c r="B1376" s="25" t="s">
        <v>65</v>
      </c>
      <c r="C1376" s="5" t="str">
        <f t="shared" si="34"/>
        <v>Columbia County</v>
      </c>
      <c r="D1376" s="44" t="s">
        <v>3268</v>
      </c>
      <c r="E1376" s="1" t="s">
        <v>3269</v>
      </c>
      <c r="F1376" s="21" t="s">
        <v>68</v>
      </c>
      <c r="G1376" s="39" t="s">
        <v>69</v>
      </c>
      <c r="H1376" s="1"/>
    </row>
    <row r="1377" spans="1:8" ht="130.5" x14ac:dyDescent="0.35">
      <c r="A1377" s="34" t="s">
        <v>3270</v>
      </c>
      <c r="B1377" s="3" t="s">
        <v>947</v>
      </c>
      <c r="C1377" s="5" t="str">
        <f t="shared" si="34"/>
        <v>Adams County</v>
      </c>
      <c r="D1377" s="44" t="s">
        <v>3271</v>
      </c>
      <c r="E1377" s="5" t="s">
        <v>3272</v>
      </c>
      <c r="F1377" s="18" t="s">
        <v>950</v>
      </c>
      <c r="G1377" s="39" t="s">
        <v>19</v>
      </c>
      <c r="H1377" s="1"/>
    </row>
    <row r="1378" spans="1:8" ht="217.5" x14ac:dyDescent="0.35">
      <c r="A1378" s="34" t="s">
        <v>3270</v>
      </c>
      <c r="B1378" s="5" t="s">
        <v>947</v>
      </c>
      <c r="C1378" s="5" t="str">
        <f t="shared" si="34"/>
        <v>Adams County</v>
      </c>
      <c r="D1378" s="44" t="s">
        <v>3273</v>
      </c>
      <c r="E1378" s="5" t="s">
        <v>3274</v>
      </c>
      <c r="F1378" s="18" t="s">
        <v>950</v>
      </c>
      <c r="G1378" s="38" t="s">
        <v>19</v>
      </c>
      <c r="H1378" s="1"/>
    </row>
    <row r="1379" spans="1:8" ht="72.5" x14ac:dyDescent="0.35">
      <c r="A1379" s="34" t="s">
        <v>3270</v>
      </c>
      <c r="B1379" s="5" t="s">
        <v>951</v>
      </c>
      <c r="C1379" s="5" t="str">
        <f t="shared" si="34"/>
        <v>Montgomery County</v>
      </c>
      <c r="D1379" s="44" t="s">
        <v>3275</v>
      </c>
      <c r="E1379" s="5" t="s">
        <v>3276</v>
      </c>
      <c r="F1379" s="10" t="s">
        <v>954</v>
      </c>
      <c r="G1379" s="39" t="s">
        <v>282</v>
      </c>
      <c r="H1379" s="1"/>
    </row>
    <row r="1380" spans="1:8" ht="58" x14ac:dyDescent="0.35">
      <c r="A1380" s="34" t="s">
        <v>3270</v>
      </c>
      <c r="B1380" s="5" t="s">
        <v>951</v>
      </c>
      <c r="C1380" s="5" t="str">
        <f t="shared" si="34"/>
        <v>Montgomery County</v>
      </c>
      <c r="D1380" s="44" t="s">
        <v>3277</v>
      </c>
      <c r="E1380" s="5" t="s">
        <v>3278</v>
      </c>
      <c r="F1380" s="45" t="s">
        <v>954</v>
      </c>
      <c r="G1380" s="39" t="s">
        <v>282</v>
      </c>
      <c r="H1380" s="1"/>
    </row>
    <row r="1381" spans="1:8" ht="58" x14ac:dyDescent="0.35">
      <c r="A1381" s="34" t="s">
        <v>3270</v>
      </c>
      <c r="B1381" s="5" t="s">
        <v>616</v>
      </c>
      <c r="C1381" s="5" t="str">
        <f t="shared" si="34"/>
        <v xml:space="preserve">Berks County </v>
      </c>
      <c r="D1381" s="44" t="s">
        <v>3279</v>
      </c>
      <c r="E1381" s="5" t="s">
        <v>3280</v>
      </c>
      <c r="F1381" s="10" t="s">
        <v>1682</v>
      </c>
      <c r="G1381" s="39" t="s">
        <v>282</v>
      </c>
      <c r="H1381" s="1"/>
    </row>
    <row r="1382" spans="1:8" ht="87" x14ac:dyDescent="0.35">
      <c r="A1382" s="34" t="s">
        <v>3270</v>
      </c>
      <c r="B1382" s="5" t="s">
        <v>551</v>
      </c>
      <c r="C1382" s="5" t="str">
        <f t="shared" si="34"/>
        <v>Berks County</v>
      </c>
      <c r="D1382" s="44" t="s">
        <v>3281</v>
      </c>
      <c r="E1382" s="5" t="s">
        <v>1679</v>
      </c>
      <c r="F1382" s="45" t="s">
        <v>554</v>
      </c>
      <c r="G1382" s="39" t="s">
        <v>282</v>
      </c>
      <c r="H1382" s="1"/>
    </row>
    <row r="1383" spans="1:8" ht="58" x14ac:dyDescent="0.35">
      <c r="A1383" s="34" t="s">
        <v>3270</v>
      </c>
      <c r="B1383" s="5" t="s">
        <v>2128</v>
      </c>
      <c r="C1383" s="5" t="str">
        <f t="shared" si="34"/>
        <v>Lackawanna County</v>
      </c>
      <c r="D1383" s="44" t="s">
        <v>3282</v>
      </c>
      <c r="E1383" s="5" t="s">
        <v>3283</v>
      </c>
      <c r="F1383" s="45" t="s">
        <v>2131</v>
      </c>
      <c r="G1383" s="39" t="s">
        <v>282</v>
      </c>
      <c r="H1383" s="1"/>
    </row>
    <row r="1384" spans="1:8" ht="130.5" x14ac:dyDescent="0.35">
      <c r="A1384" s="34" t="s">
        <v>3270</v>
      </c>
      <c r="B1384" s="5" t="s">
        <v>1572</v>
      </c>
      <c r="C1384" s="5" t="str">
        <f t="shared" si="34"/>
        <v xml:space="preserve">Adams County </v>
      </c>
      <c r="D1384" s="44" t="s">
        <v>3284</v>
      </c>
      <c r="E1384" s="5" t="s">
        <v>3285</v>
      </c>
      <c r="F1384" s="10" t="s">
        <v>237</v>
      </c>
      <c r="G1384" s="39" t="s">
        <v>282</v>
      </c>
      <c r="H1384" s="1"/>
    </row>
    <row r="1385" spans="1:8" ht="130.5" x14ac:dyDescent="0.35">
      <c r="A1385" s="34" t="s">
        <v>3270</v>
      </c>
      <c r="B1385" s="5" t="s">
        <v>451</v>
      </c>
      <c r="C1385" s="5" t="str">
        <f t="shared" si="34"/>
        <v>Allegheny County</v>
      </c>
      <c r="D1385" s="44" t="s">
        <v>3286</v>
      </c>
      <c r="E1385" s="5" t="s">
        <v>3287</v>
      </c>
      <c r="F1385" s="7" t="s">
        <v>2354</v>
      </c>
      <c r="G1385" s="39" t="s">
        <v>282</v>
      </c>
      <c r="H1385" s="1"/>
    </row>
    <row r="1386" spans="1:8" ht="29" x14ac:dyDescent="0.35">
      <c r="A1386" s="34" t="s">
        <v>3270</v>
      </c>
      <c r="B1386" s="5" t="s">
        <v>1685</v>
      </c>
      <c r="C1386" s="5" t="str">
        <f t="shared" si="34"/>
        <v xml:space="preserve">Bradford County </v>
      </c>
      <c r="D1386" s="44" t="s">
        <v>3288</v>
      </c>
      <c r="E1386" s="5" t="s">
        <v>1687</v>
      </c>
      <c r="F1386" s="45" t="s">
        <v>741</v>
      </c>
      <c r="G1386" s="39" t="s">
        <v>282</v>
      </c>
      <c r="H1386" s="1"/>
    </row>
    <row r="1387" spans="1:8" ht="159.5" x14ac:dyDescent="0.35">
      <c r="A1387" s="34" t="s">
        <v>3270</v>
      </c>
      <c r="B1387" s="25" t="s">
        <v>9</v>
      </c>
      <c r="C1387" s="5" t="str">
        <f t="shared" si="34"/>
        <v>Bedford County</v>
      </c>
      <c r="D1387" s="44" t="s">
        <v>3289</v>
      </c>
      <c r="E1387" s="5" t="s">
        <v>1689</v>
      </c>
      <c r="F1387" s="10" t="s">
        <v>12</v>
      </c>
      <c r="G1387" s="39" t="s">
        <v>13</v>
      </c>
      <c r="H1387" s="1"/>
    </row>
    <row r="1388" spans="1:8" ht="159.5" x14ac:dyDescent="0.35">
      <c r="A1388" s="34" t="s">
        <v>3270</v>
      </c>
      <c r="B1388" s="25" t="s">
        <v>9</v>
      </c>
      <c r="C1388" s="5" t="str">
        <f t="shared" si="34"/>
        <v>Bedford County</v>
      </c>
      <c r="D1388" s="44" t="s">
        <v>3290</v>
      </c>
      <c r="E1388" s="5" t="s">
        <v>1691</v>
      </c>
      <c r="F1388" s="10" t="s">
        <v>12</v>
      </c>
      <c r="G1388" s="39" t="s">
        <v>13</v>
      </c>
      <c r="H1388" s="1"/>
    </row>
    <row r="1389" spans="1:8" ht="130.5" x14ac:dyDescent="0.35">
      <c r="A1389" s="34" t="s">
        <v>3270</v>
      </c>
      <c r="B1389" s="25" t="s">
        <v>1586</v>
      </c>
      <c r="C1389" s="5" t="str">
        <f t="shared" si="34"/>
        <v>Bucks County</v>
      </c>
      <c r="D1389" s="44" t="s">
        <v>3291</v>
      </c>
      <c r="E1389" s="5" t="s">
        <v>3292</v>
      </c>
      <c r="F1389" s="19" t="s">
        <v>1589</v>
      </c>
      <c r="G1389" s="39" t="s">
        <v>24</v>
      </c>
      <c r="H1389" s="1"/>
    </row>
    <row r="1390" spans="1:8" ht="58" x14ac:dyDescent="0.35">
      <c r="A1390" s="34" t="s">
        <v>3270</v>
      </c>
      <c r="B1390" s="1" t="s">
        <v>455</v>
      </c>
      <c r="C1390" s="5" t="str">
        <f t="shared" si="34"/>
        <v>Berks County</v>
      </c>
      <c r="D1390" s="44" t="s">
        <v>3293</v>
      </c>
      <c r="E1390" s="5" t="s">
        <v>3294</v>
      </c>
      <c r="F1390" s="19" t="s">
        <v>2646</v>
      </c>
      <c r="G1390" s="39" t="s">
        <v>24</v>
      </c>
      <c r="H1390" s="1"/>
    </row>
    <row r="1391" spans="1:8" ht="72.5" x14ac:dyDescent="0.35">
      <c r="A1391" s="34" t="s">
        <v>3270</v>
      </c>
      <c r="B1391" s="1" t="s">
        <v>455</v>
      </c>
      <c r="C1391" s="5" t="str">
        <f t="shared" si="34"/>
        <v>Berks County</v>
      </c>
      <c r="D1391" s="44" t="s">
        <v>3295</v>
      </c>
      <c r="E1391" s="5" t="s">
        <v>3296</v>
      </c>
      <c r="F1391" s="19" t="s">
        <v>2646</v>
      </c>
      <c r="G1391" s="39" t="s">
        <v>24</v>
      </c>
      <c r="H1391" s="1"/>
    </row>
    <row r="1392" spans="1:8" ht="72.5" x14ac:dyDescent="0.35">
      <c r="A1392" s="34" t="s">
        <v>3270</v>
      </c>
      <c r="B1392" s="25" t="s">
        <v>217</v>
      </c>
      <c r="C1392" s="5" t="str">
        <f t="shared" si="34"/>
        <v>Berks County</v>
      </c>
      <c r="D1392" s="44" t="s">
        <v>3297</v>
      </c>
      <c r="E1392" s="5" t="s">
        <v>3298</v>
      </c>
      <c r="F1392" s="19" t="s">
        <v>220</v>
      </c>
      <c r="G1392" s="39" t="s">
        <v>24</v>
      </c>
      <c r="H1392" s="1"/>
    </row>
    <row r="1393" spans="1:8" ht="246.5" x14ac:dyDescent="0.35">
      <c r="A1393" s="34" t="s">
        <v>3270</v>
      </c>
      <c r="B1393" s="25" t="s">
        <v>20</v>
      </c>
      <c r="C1393" s="5" t="str">
        <f t="shared" si="34"/>
        <v>Lackawanna County</v>
      </c>
      <c r="D1393" s="44" t="s">
        <v>3299</v>
      </c>
      <c r="E1393" s="5" t="s">
        <v>2138</v>
      </c>
      <c r="F1393" s="19" t="s">
        <v>23</v>
      </c>
      <c r="G1393" s="39" t="s">
        <v>24</v>
      </c>
      <c r="H1393" s="1"/>
    </row>
    <row r="1394" spans="1:8" ht="72.5" x14ac:dyDescent="0.35">
      <c r="A1394" s="34" t="s">
        <v>3270</v>
      </c>
      <c r="B1394" s="25" t="s">
        <v>20</v>
      </c>
      <c r="C1394" s="5" t="str">
        <f t="shared" si="34"/>
        <v>Lackawanna County</v>
      </c>
      <c r="D1394" s="44" t="s">
        <v>3244</v>
      </c>
      <c r="E1394" s="5" t="s">
        <v>3300</v>
      </c>
      <c r="F1394" s="46" t="s">
        <v>23</v>
      </c>
      <c r="G1394" s="39" t="s">
        <v>24</v>
      </c>
      <c r="H1394" s="1"/>
    </row>
    <row r="1395" spans="1:8" ht="87" x14ac:dyDescent="0.35">
      <c r="A1395" s="34" t="s">
        <v>3270</v>
      </c>
      <c r="B1395" s="3" t="s">
        <v>15</v>
      </c>
      <c r="C1395" s="5" t="str">
        <f t="shared" si="34"/>
        <v>Butler County</v>
      </c>
      <c r="D1395" s="44" t="s">
        <v>3301</v>
      </c>
      <c r="E1395" s="5" t="s">
        <v>3302</v>
      </c>
      <c r="F1395" s="10" t="s">
        <v>2141</v>
      </c>
      <c r="G1395" s="39" t="s">
        <v>24</v>
      </c>
      <c r="H1395" s="1"/>
    </row>
    <row r="1396" spans="1:8" ht="72.5" x14ac:dyDescent="0.35">
      <c r="A1396" s="34" t="s">
        <v>3270</v>
      </c>
      <c r="B1396" s="25" t="s">
        <v>25</v>
      </c>
      <c r="C1396" s="5" t="str">
        <f t="shared" si="34"/>
        <v>Adams County</v>
      </c>
      <c r="D1396" s="44" t="s">
        <v>3303</v>
      </c>
      <c r="E1396" s="5" t="s">
        <v>3304</v>
      </c>
      <c r="F1396" s="19" t="s">
        <v>1703</v>
      </c>
      <c r="G1396" s="39" t="s">
        <v>24</v>
      </c>
      <c r="H1396" s="1"/>
    </row>
    <row r="1397" spans="1:8" ht="101.5" x14ac:dyDescent="0.35">
      <c r="A1397" s="34" t="s">
        <v>3270</v>
      </c>
      <c r="B1397" s="25" t="s">
        <v>25</v>
      </c>
      <c r="C1397" s="5" t="str">
        <f t="shared" si="34"/>
        <v>Adams County</v>
      </c>
      <c r="D1397" s="44" t="s">
        <v>3305</v>
      </c>
      <c r="E1397" s="5" t="s">
        <v>3306</v>
      </c>
      <c r="F1397" s="19" t="s">
        <v>28</v>
      </c>
      <c r="G1397" s="39" t="s">
        <v>24</v>
      </c>
      <c r="H1397" s="1"/>
    </row>
    <row r="1398" spans="1:8" ht="174" x14ac:dyDescent="0.35">
      <c r="A1398" s="34" t="s">
        <v>3270</v>
      </c>
      <c r="B1398" s="25" t="s">
        <v>226</v>
      </c>
      <c r="C1398" s="5" t="str">
        <f t="shared" si="34"/>
        <v>Columbia County</v>
      </c>
      <c r="D1398" s="44" t="s">
        <v>3307</v>
      </c>
      <c r="E1398" s="5" t="s">
        <v>3308</v>
      </c>
      <c r="F1398" s="19" t="s">
        <v>229</v>
      </c>
      <c r="G1398" s="39" t="s">
        <v>13</v>
      </c>
      <c r="H1398" s="1"/>
    </row>
    <row r="1399" spans="1:8" ht="409.5" x14ac:dyDescent="0.35">
      <c r="A1399" s="34" t="s">
        <v>3270</v>
      </c>
      <c r="B1399" s="25" t="s">
        <v>33</v>
      </c>
      <c r="C1399" s="5" t="str">
        <f t="shared" si="34"/>
        <v>Columbia County</v>
      </c>
      <c r="D1399" s="44" t="s">
        <v>3309</v>
      </c>
      <c r="E1399" s="5" t="s">
        <v>1714</v>
      </c>
      <c r="F1399" s="17" t="s">
        <v>1715</v>
      </c>
      <c r="G1399" s="39" t="s">
        <v>13</v>
      </c>
      <c r="H1399" s="1"/>
    </row>
    <row r="1400" spans="1:8" ht="43.5" x14ac:dyDescent="0.35">
      <c r="A1400" s="34" t="s">
        <v>3270</v>
      </c>
      <c r="B1400" s="25" t="s">
        <v>33</v>
      </c>
      <c r="C1400" s="5" t="str">
        <f t="shared" si="34"/>
        <v>Columbia County</v>
      </c>
      <c r="D1400" s="44" t="s">
        <v>3310</v>
      </c>
      <c r="E1400" s="5" t="s">
        <v>1722</v>
      </c>
      <c r="F1400" s="17" t="s">
        <v>1715</v>
      </c>
      <c r="G1400" s="39" t="s">
        <v>13</v>
      </c>
      <c r="H1400" s="1"/>
    </row>
    <row r="1401" spans="1:8" ht="43.5" x14ac:dyDescent="0.35">
      <c r="A1401" s="34" t="s">
        <v>3270</v>
      </c>
      <c r="B1401" s="25" t="s">
        <v>33</v>
      </c>
      <c r="C1401" s="5" t="str">
        <f t="shared" si="34"/>
        <v>Columbia County</v>
      </c>
      <c r="D1401" s="44" t="s">
        <v>3311</v>
      </c>
      <c r="E1401" s="5" t="s">
        <v>1722</v>
      </c>
      <c r="F1401" s="17" t="s">
        <v>1715</v>
      </c>
      <c r="G1401" s="39" t="s">
        <v>13</v>
      </c>
      <c r="H1401" s="1"/>
    </row>
    <row r="1402" spans="1:8" ht="391.5" x14ac:dyDescent="0.35">
      <c r="A1402" s="34" t="s">
        <v>3270</v>
      </c>
      <c r="B1402" s="25" t="s">
        <v>33</v>
      </c>
      <c r="C1402" s="5" t="str">
        <f t="shared" si="34"/>
        <v>Columbia County</v>
      </c>
      <c r="D1402" s="44" t="s">
        <v>3312</v>
      </c>
      <c r="E1402" s="5" t="s">
        <v>1724</v>
      </c>
      <c r="F1402" s="17" t="s">
        <v>1715</v>
      </c>
      <c r="G1402" s="39" t="s">
        <v>13</v>
      </c>
      <c r="H1402" s="1"/>
    </row>
    <row r="1403" spans="1:8" ht="409.5" x14ac:dyDescent="0.35">
      <c r="A1403" s="34" t="s">
        <v>3270</v>
      </c>
      <c r="B1403" s="25" t="s">
        <v>33</v>
      </c>
      <c r="C1403" s="5" t="str">
        <f t="shared" si="34"/>
        <v>Columbia County</v>
      </c>
      <c r="D1403" s="44" t="s">
        <v>3313</v>
      </c>
      <c r="E1403" s="5" t="s">
        <v>1724</v>
      </c>
      <c r="F1403" s="17" t="s">
        <v>1715</v>
      </c>
      <c r="G1403" s="39" t="s">
        <v>13</v>
      </c>
      <c r="H1403" s="1"/>
    </row>
    <row r="1404" spans="1:8" ht="409.5" x14ac:dyDescent="0.35">
      <c r="A1404" s="34" t="s">
        <v>3270</v>
      </c>
      <c r="B1404" s="25" t="s">
        <v>33</v>
      </c>
      <c r="C1404" s="5" t="str">
        <f t="shared" si="34"/>
        <v>Columbia County</v>
      </c>
      <c r="D1404" s="44" t="s">
        <v>3314</v>
      </c>
      <c r="E1404" s="5" t="s">
        <v>1724</v>
      </c>
      <c r="F1404" s="17" t="s">
        <v>1715</v>
      </c>
      <c r="G1404" s="39" t="s">
        <v>13</v>
      </c>
      <c r="H1404" s="1"/>
    </row>
    <row r="1405" spans="1:8" ht="43.5" x14ac:dyDescent="0.35">
      <c r="A1405" s="34" t="s">
        <v>3270</v>
      </c>
      <c r="B1405" s="25" t="s">
        <v>29</v>
      </c>
      <c r="C1405" s="5" t="str">
        <f t="shared" si="34"/>
        <v>Beaver County</v>
      </c>
      <c r="D1405" s="44" t="s">
        <v>3315</v>
      </c>
      <c r="E1405" s="5" t="s">
        <v>2157</v>
      </c>
      <c r="F1405" s="19" t="s">
        <v>2002</v>
      </c>
      <c r="G1405" s="39" t="s">
        <v>13</v>
      </c>
      <c r="H1405" s="1"/>
    </row>
    <row r="1406" spans="1:8" ht="58" x14ac:dyDescent="0.35">
      <c r="A1406" s="34" t="s">
        <v>3270</v>
      </c>
      <c r="B1406" s="25" t="s">
        <v>29</v>
      </c>
      <c r="C1406" s="5" t="str">
        <f t="shared" si="34"/>
        <v>Beaver County</v>
      </c>
      <c r="D1406" s="44" t="s">
        <v>3316</v>
      </c>
      <c r="E1406" s="5" t="s">
        <v>2157</v>
      </c>
      <c r="F1406" s="19" t="s">
        <v>2002</v>
      </c>
      <c r="G1406" s="39" t="s">
        <v>13</v>
      </c>
      <c r="H1406" s="1"/>
    </row>
    <row r="1407" spans="1:8" ht="409.5" x14ac:dyDescent="0.35">
      <c r="A1407" s="34" t="s">
        <v>3270</v>
      </c>
      <c r="B1407" s="25" t="s">
        <v>29</v>
      </c>
      <c r="C1407" s="5" t="str">
        <f t="shared" si="34"/>
        <v>Beaver County</v>
      </c>
      <c r="D1407" s="44" t="s">
        <v>3317</v>
      </c>
      <c r="E1407" s="5" t="s">
        <v>3318</v>
      </c>
      <c r="F1407" s="19" t="s">
        <v>1718</v>
      </c>
      <c r="G1407" s="39" t="s">
        <v>13</v>
      </c>
      <c r="H1407" s="1"/>
    </row>
    <row r="1408" spans="1:8" ht="87" x14ac:dyDescent="0.35">
      <c r="A1408" s="34" t="s">
        <v>3270</v>
      </c>
      <c r="B1408" s="25" t="s">
        <v>234</v>
      </c>
      <c r="C1408" s="5" t="str">
        <f t="shared" si="34"/>
        <v>Adams County</v>
      </c>
      <c r="D1408" s="44" t="s">
        <v>3319</v>
      </c>
      <c r="E1408" s="5" t="s">
        <v>2009</v>
      </c>
      <c r="F1408" s="19" t="s">
        <v>237</v>
      </c>
      <c r="G1408" s="39" t="s">
        <v>13</v>
      </c>
      <c r="H1408" s="1"/>
    </row>
    <row r="1409" spans="1:8" ht="217.5" x14ac:dyDescent="0.35">
      <c r="A1409" s="34" t="s">
        <v>3270</v>
      </c>
      <c r="B1409" s="25" t="s">
        <v>234</v>
      </c>
      <c r="C1409" s="5" t="str">
        <f t="shared" si="34"/>
        <v>Adams County</v>
      </c>
      <c r="D1409" s="44" t="s">
        <v>3320</v>
      </c>
      <c r="E1409" s="5" t="s">
        <v>2009</v>
      </c>
      <c r="F1409" s="19" t="s">
        <v>237</v>
      </c>
      <c r="G1409" s="39" t="s">
        <v>13</v>
      </c>
      <c r="H1409" s="1"/>
    </row>
    <row r="1410" spans="1:8" ht="116" x14ac:dyDescent="0.35">
      <c r="A1410" s="34" t="s">
        <v>3270</v>
      </c>
      <c r="B1410" s="1" t="s">
        <v>39</v>
      </c>
      <c r="C1410" s="5" t="str">
        <f t="shared" si="34"/>
        <v>Clarion County</v>
      </c>
      <c r="D1410" s="44" t="s">
        <v>3321</v>
      </c>
      <c r="E1410" s="5" t="s">
        <v>3322</v>
      </c>
      <c r="F1410" s="6" t="s">
        <v>42</v>
      </c>
      <c r="G1410" s="39" t="s">
        <v>19</v>
      </c>
      <c r="H1410" s="1"/>
    </row>
    <row r="1411" spans="1:8" ht="29" x14ac:dyDescent="0.35">
      <c r="A1411" s="34" t="s">
        <v>3270</v>
      </c>
      <c r="B1411" s="5" t="s">
        <v>243</v>
      </c>
      <c r="C1411" s="5" t="str">
        <f t="shared" si="34"/>
        <v>Luzerne County</v>
      </c>
      <c r="D1411" s="44" t="s">
        <v>3323</v>
      </c>
      <c r="E1411" s="5" t="s">
        <v>2742</v>
      </c>
      <c r="F1411" s="21" t="s">
        <v>246</v>
      </c>
      <c r="G1411" s="39" t="s">
        <v>124</v>
      </c>
      <c r="H1411" s="1"/>
    </row>
    <row r="1412" spans="1:8" ht="58" x14ac:dyDescent="0.35">
      <c r="A1412" s="34" t="s">
        <v>3270</v>
      </c>
      <c r="B1412" s="1" t="s">
        <v>71</v>
      </c>
      <c r="C1412" s="5" t="str">
        <f t="shared" si="34"/>
        <v>Forest County</v>
      </c>
      <c r="D1412" s="44" t="s">
        <v>3324</v>
      </c>
      <c r="E1412" s="5" t="s">
        <v>3325</v>
      </c>
      <c r="F1412" s="6" t="s">
        <v>72</v>
      </c>
      <c r="G1412" s="39" t="s">
        <v>19</v>
      </c>
      <c r="H1412" s="1"/>
    </row>
    <row r="1413" spans="1:8" ht="145" x14ac:dyDescent="0.35">
      <c r="A1413" s="34" t="s">
        <v>3270</v>
      </c>
      <c r="B1413" s="5" t="s">
        <v>832</v>
      </c>
      <c r="C1413" s="5" t="str">
        <f t="shared" si="34"/>
        <v>Northampton County</v>
      </c>
      <c r="D1413" s="44" t="s">
        <v>3326</v>
      </c>
      <c r="E1413" s="5" t="s">
        <v>1789</v>
      </c>
      <c r="F1413" s="18" t="s">
        <v>1790</v>
      </c>
      <c r="G1413" s="39" t="s">
        <v>137</v>
      </c>
      <c r="H1413" s="1"/>
    </row>
    <row r="1414" spans="1:8" ht="130.5" x14ac:dyDescent="0.35">
      <c r="A1414" s="34" t="s">
        <v>3270</v>
      </c>
      <c r="B1414" s="3" t="s">
        <v>138</v>
      </c>
      <c r="C1414" s="5" t="str">
        <f t="shared" si="34"/>
        <v>Luzerne County</v>
      </c>
      <c r="D1414" s="44" t="s">
        <v>3327</v>
      </c>
      <c r="E1414" s="5" t="s">
        <v>3328</v>
      </c>
      <c r="F1414" s="18" t="s">
        <v>141</v>
      </c>
      <c r="G1414" s="39" t="s">
        <v>142</v>
      </c>
      <c r="H1414" s="1"/>
    </row>
    <row r="1415" spans="1:8" ht="145" x14ac:dyDescent="0.35">
      <c r="A1415" s="34" t="s">
        <v>3270</v>
      </c>
      <c r="B1415" s="5" t="s">
        <v>194</v>
      </c>
      <c r="C1415" s="5" t="str">
        <f t="shared" si="34"/>
        <v>Washington County</v>
      </c>
      <c r="D1415" s="44" t="s">
        <v>3329</v>
      </c>
      <c r="E1415" s="1" t="s">
        <v>3330</v>
      </c>
      <c r="F1415" s="21" t="s">
        <v>197</v>
      </c>
      <c r="G1415" s="38" t="s">
        <v>193</v>
      </c>
      <c r="H1415" s="1"/>
    </row>
    <row r="1416" spans="1:8" ht="290" x14ac:dyDescent="0.35">
      <c r="A1416" s="34" t="s">
        <v>3270</v>
      </c>
      <c r="B1416" s="5" t="s">
        <v>180</v>
      </c>
      <c r="C1416" s="5" t="str">
        <f t="shared" si="34"/>
        <v>Susquehanna County</v>
      </c>
      <c r="D1416" s="44" t="s">
        <v>3331</v>
      </c>
      <c r="E1416" s="1" t="s">
        <v>3332</v>
      </c>
      <c r="F1416" s="21" t="s">
        <v>183</v>
      </c>
      <c r="G1416" s="38" t="s">
        <v>184</v>
      </c>
      <c r="H1416" s="1"/>
    </row>
    <row r="1417" spans="1:8" ht="232" x14ac:dyDescent="0.35">
      <c r="A1417" s="34" t="s">
        <v>3270</v>
      </c>
      <c r="B1417" s="5" t="s">
        <v>185</v>
      </c>
      <c r="C1417" s="5" t="str">
        <f t="shared" si="34"/>
        <v>Northumberland County</v>
      </c>
      <c r="D1417" s="44" t="s">
        <v>3333</v>
      </c>
      <c r="E1417" s="5" t="s">
        <v>3334</v>
      </c>
      <c r="F1417" s="21" t="s">
        <v>188</v>
      </c>
      <c r="G1417" s="38" t="s">
        <v>142</v>
      </c>
      <c r="H1417" s="1"/>
    </row>
    <row r="1418" spans="1:8" ht="101.5" x14ac:dyDescent="0.35">
      <c r="A1418" s="34" t="s">
        <v>3270</v>
      </c>
      <c r="B1418" s="3" t="s">
        <v>1013</v>
      </c>
      <c r="C1418" s="5" t="str">
        <f t="shared" si="34"/>
        <v>Tioga County</v>
      </c>
      <c r="D1418" s="44" t="s">
        <v>3335</v>
      </c>
      <c r="E1418" s="5" t="s">
        <v>3336</v>
      </c>
      <c r="F1418" s="21" t="s">
        <v>1016</v>
      </c>
      <c r="G1418" s="38" t="s">
        <v>811</v>
      </c>
      <c r="H1418" s="1"/>
    </row>
    <row r="1419" spans="1:8" ht="72.5" x14ac:dyDescent="0.35">
      <c r="A1419" s="34" t="s">
        <v>3270</v>
      </c>
      <c r="B1419" s="3" t="s">
        <v>807</v>
      </c>
      <c r="C1419" s="5" t="str">
        <f t="shared" si="34"/>
        <v>Armstrong County</v>
      </c>
      <c r="D1419" s="44" t="s">
        <v>3337</v>
      </c>
      <c r="E1419" s="5" t="s">
        <v>1386</v>
      </c>
      <c r="F1419" s="21" t="s">
        <v>810</v>
      </c>
      <c r="G1419" s="38" t="s">
        <v>811</v>
      </c>
      <c r="H1419" s="1"/>
    </row>
    <row r="1420" spans="1:8" ht="130.5" x14ac:dyDescent="0.35">
      <c r="A1420" s="34" t="s">
        <v>3270</v>
      </c>
      <c r="B1420" s="3" t="s">
        <v>812</v>
      </c>
      <c r="C1420" s="5" t="str">
        <f t="shared" si="34"/>
        <v>Mifflin County</v>
      </c>
      <c r="D1420" s="44" t="s">
        <v>3338</v>
      </c>
      <c r="E1420" s="5" t="s">
        <v>3339</v>
      </c>
      <c r="F1420" s="21" t="s">
        <v>815</v>
      </c>
      <c r="G1420" s="38" t="s">
        <v>252</v>
      </c>
      <c r="H1420" s="1"/>
    </row>
    <row r="1421" spans="1:8" ht="159.5" x14ac:dyDescent="0.35">
      <c r="A1421" s="34" t="s">
        <v>3270</v>
      </c>
      <c r="B1421" s="3" t="s">
        <v>110</v>
      </c>
      <c r="C1421" s="5" t="str">
        <f t="shared" si="34"/>
        <v>Beaver County</v>
      </c>
      <c r="D1421" s="44" t="s">
        <v>3340</v>
      </c>
      <c r="E1421" s="5" t="s">
        <v>3341</v>
      </c>
      <c r="F1421" s="21" t="s">
        <v>113</v>
      </c>
      <c r="G1421" s="38" t="s">
        <v>114</v>
      </c>
      <c r="H1421" s="1"/>
    </row>
    <row r="1422" spans="1:8" ht="116" x14ac:dyDescent="0.35">
      <c r="A1422" s="34" t="s">
        <v>3270</v>
      </c>
      <c r="B1422" s="3" t="s">
        <v>818</v>
      </c>
      <c r="C1422" s="5" t="str">
        <f t="shared" si="34"/>
        <v>Erie County</v>
      </c>
      <c r="D1422" s="44" t="s">
        <v>3342</v>
      </c>
      <c r="E1422" s="5" t="s">
        <v>3343</v>
      </c>
      <c r="F1422" s="21" t="s">
        <v>821</v>
      </c>
      <c r="G1422" s="38" t="s">
        <v>19</v>
      </c>
      <c r="H1422" s="1"/>
    </row>
    <row r="1423" spans="1:8" ht="87" x14ac:dyDescent="0.35">
      <c r="A1423" s="34" t="s">
        <v>3270</v>
      </c>
      <c r="B1423" s="3" t="s">
        <v>822</v>
      </c>
      <c r="C1423" s="5" t="str">
        <f t="shared" si="34"/>
        <v>Franklin County</v>
      </c>
      <c r="D1423" s="44" t="s">
        <v>3344</v>
      </c>
      <c r="E1423" s="5" t="s">
        <v>3345</v>
      </c>
      <c r="F1423" s="21" t="s">
        <v>1759</v>
      </c>
      <c r="G1423" s="38" t="s">
        <v>142</v>
      </c>
      <c r="H1423" s="1"/>
    </row>
    <row r="1424" spans="1:8" ht="203" x14ac:dyDescent="0.35">
      <c r="A1424" s="34" t="s">
        <v>3270</v>
      </c>
      <c r="B1424" s="3" t="s">
        <v>689</v>
      </c>
      <c r="C1424" s="5" t="str">
        <f t="shared" si="34"/>
        <v>Blair County</v>
      </c>
      <c r="D1424" s="44" t="s">
        <v>3346</v>
      </c>
      <c r="E1424" s="5" t="s">
        <v>3347</v>
      </c>
      <c r="F1424" s="21" t="s">
        <v>692</v>
      </c>
      <c r="G1424" s="38" t="s">
        <v>693</v>
      </c>
      <c r="H1424" s="1"/>
    </row>
    <row r="1425" spans="1:8" ht="409.5" x14ac:dyDescent="0.35">
      <c r="A1425" s="34" t="s">
        <v>3270</v>
      </c>
      <c r="B1425" s="3" t="s">
        <v>568</v>
      </c>
      <c r="C1425" s="5" t="str">
        <f t="shared" si="34"/>
        <v>Berks County</v>
      </c>
      <c r="D1425" s="44" t="s">
        <v>3348</v>
      </c>
      <c r="E1425" s="5" t="s">
        <v>3349</v>
      </c>
      <c r="F1425" s="21" t="s">
        <v>571</v>
      </c>
      <c r="G1425" s="38" t="s">
        <v>142</v>
      </c>
      <c r="H1425" s="1"/>
    </row>
    <row r="1426" spans="1:8" ht="409.5" x14ac:dyDescent="0.35">
      <c r="A1426" s="34" t="s">
        <v>3270</v>
      </c>
      <c r="B1426" s="3" t="s">
        <v>115</v>
      </c>
      <c r="C1426" s="5" t="str">
        <f t="shared" si="34"/>
        <v>Union County</v>
      </c>
      <c r="D1426" s="44" t="s">
        <v>3350</v>
      </c>
      <c r="E1426" s="5" t="s">
        <v>3351</v>
      </c>
      <c r="F1426" s="21" t="s">
        <v>118</v>
      </c>
      <c r="G1426" s="38" t="s">
        <v>119</v>
      </c>
      <c r="H1426" s="38" t="s">
        <v>3257</v>
      </c>
    </row>
    <row r="1427" spans="1:8" ht="130.5" x14ac:dyDescent="0.35">
      <c r="A1427" s="34" t="s">
        <v>3270</v>
      </c>
      <c r="B1427" s="5" t="s">
        <v>120</v>
      </c>
      <c r="C1427" s="5" t="str">
        <f t="shared" si="34"/>
        <v>York County</v>
      </c>
      <c r="D1427" s="44" t="s">
        <v>3352</v>
      </c>
      <c r="E1427" s="5" t="s">
        <v>3353</v>
      </c>
      <c r="F1427" s="19" t="s">
        <v>1738</v>
      </c>
      <c r="G1427" s="38" t="s">
        <v>124</v>
      </c>
      <c r="H1427" s="1"/>
    </row>
    <row r="1428" spans="1:8" ht="145" x14ac:dyDescent="0.35">
      <c r="A1428" s="34" t="s">
        <v>3270</v>
      </c>
      <c r="B1428" s="5" t="s">
        <v>1189</v>
      </c>
      <c r="C1428" s="5" t="str">
        <f t="shared" si="34"/>
        <v>Cumberland County</v>
      </c>
      <c r="D1428" s="44" t="s">
        <v>3354</v>
      </c>
      <c r="E1428" s="5" t="s">
        <v>1453</v>
      </c>
      <c r="F1428" s="21" t="s">
        <v>3355</v>
      </c>
      <c r="G1428" s="39" t="s">
        <v>282</v>
      </c>
      <c r="H1428" s="1"/>
    </row>
    <row r="1429" spans="1:8" ht="232" x14ac:dyDescent="0.35">
      <c r="A1429" s="34" t="s">
        <v>3270</v>
      </c>
      <c r="B1429" s="1" t="s">
        <v>133</v>
      </c>
      <c r="C1429" s="5" t="str">
        <f t="shared" si="34"/>
        <v>Wayne County</v>
      </c>
      <c r="D1429" s="44" t="s">
        <v>3356</v>
      </c>
      <c r="E1429" s="5" t="s">
        <v>3357</v>
      </c>
      <c r="F1429" s="21" t="s">
        <v>136</v>
      </c>
      <c r="G1429" s="39" t="s">
        <v>137</v>
      </c>
      <c r="H1429" s="1"/>
    </row>
    <row r="1430" spans="1:8" ht="58" x14ac:dyDescent="0.35">
      <c r="A1430" s="34" t="s">
        <v>3270</v>
      </c>
      <c r="B1430" s="1" t="s">
        <v>138</v>
      </c>
      <c r="C1430" s="5" t="str">
        <f t="shared" si="34"/>
        <v>Luzerne County</v>
      </c>
      <c r="D1430" s="44" t="s">
        <v>3358</v>
      </c>
      <c r="E1430" s="5" t="s">
        <v>3359</v>
      </c>
      <c r="F1430" s="21" t="s">
        <v>141</v>
      </c>
      <c r="G1430" s="39" t="s">
        <v>142</v>
      </c>
      <c r="H1430" s="1"/>
    </row>
    <row r="1431" spans="1:8" ht="87" x14ac:dyDescent="0.35">
      <c r="A1431" s="34" t="s">
        <v>3270</v>
      </c>
      <c r="B1431" s="5" t="s">
        <v>138</v>
      </c>
      <c r="C1431" s="5" t="str">
        <f t="shared" si="34"/>
        <v>Luzerne County</v>
      </c>
      <c r="D1431" s="44" t="s">
        <v>3360</v>
      </c>
      <c r="E1431" s="5" t="s">
        <v>3361</v>
      </c>
      <c r="F1431" s="18" t="s">
        <v>141</v>
      </c>
      <c r="G1431" s="39" t="s">
        <v>142</v>
      </c>
      <c r="H1431" s="1"/>
    </row>
    <row r="1432" spans="1:8" ht="43.5" x14ac:dyDescent="0.35">
      <c r="A1432" s="34" t="s">
        <v>3270</v>
      </c>
      <c r="B1432" s="3" t="s">
        <v>278</v>
      </c>
      <c r="C1432" s="5" t="str">
        <f t="shared" si="34"/>
        <v>Lehigh County</v>
      </c>
      <c r="D1432" s="44" t="s">
        <v>3362</v>
      </c>
      <c r="E1432" s="5" t="s">
        <v>1795</v>
      </c>
      <c r="F1432" s="21" t="s">
        <v>281</v>
      </c>
      <c r="G1432" s="39" t="s">
        <v>282</v>
      </c>
      <c r="H1432" s="1"/>
    </row>
    <row r="1433" spans="1:8" ht="409.5" x14ac:dyDescent="0.35">
      <c r="A1433" s="34" t="s">
        <v>3270</v>
      </c>
      <c r="B1433" s="3" t="s">
        <v>143</v>
      </c>
      <c r="C1433" s="5" t="str">
        <f t="shared" ref="C1433:C1496" si="35">IFERROR(RIGHT(B1433, LEN(B1433) - FIND(",", B1433)-1),B1433)</f>
        <v>Montour County</v>
      </c>
      <c r="D1433" s="44" t="s">
        <v>3363</v>
      </c>
      <c r="E1433" s="5" t="s">
        <v>3364</v>
      </c>
      <c r="F1433" s="21" t="s">
        <v>1400</v>
      </c>
      <c r="G1433" s="39" t="s">
        <v>3170</v>
      </c>
      <c r="H1433" s="1"/>
    </row>
    <row r="1434" spans="1:8" ht="391.5" x14ac:dyDescent="0.35">
      <c r="A1434" s="34" t="s">
        <v>3270</v>
      </c>
      <c r="B1434" s="3" t="s">
        <v>295</v>
      </c>
      <c r="C1434" s="5" t="str">
        <f t="shared" si="35"/>
        <v>Lancaster County</v>
      </c>
      <c r="D1434" s="44" t="s">
        <v>3365</v>
      </c>
      <c r="E1434" s="5" t="s">
        <v>3366</v>
      </c>
      <c r="F1434" s="21" t="s">
        <v>578</v>
      </c>
      <c r="G1434" s="39" t="s">
        <v>282</v>
      </c>
      <c r="H1434" s="1"/>
    </row>
    <row r="1435" spans="1:8" ht="409.5" x14ac:dyDescent="0.35">
      <c r="A1435" s="34" t="s">
        <v>3270</v>
      </c>
      <c r="B1435" s="3" t="s">
        <v>154</v>
      </c>
      <c r="C1435" s="5" t="str">
        <f t="shared" si="35"/>
        <v>Monroe County</v>
      </c>
      <c r="D1435" s="44" t="s">
        <v>3367</v>
      </c>
      <c r="E1435" s="5" t="s">
        <v>3368</v>
      </c>
      <c r="F1435" s="21" t="s">
        <v>1409</v>
      </c>
      <c r="G1435" s="39" t="s">
        <v>158</v>
      </c>
      <c r="H1435" s="1"/>
    </row>
    <row r="1436" spans="1:8" ht="232" x14ac:dyDescent="0.35">
      <c r="A1436" s="34" t="s">
        <v>3270</v>
      </c>
      <c r="B1436" s="3" t="s">
        <v>165</v>
      </c>
      <c r="C1436" s="5" t="str">
        <f t="shared" si="35"/>
        <v>Montour County</v>
      </c>
      <c r="D1436" s="44" t="s">
        <v>3369</v>
      </c>
      <c r="E1436" s="5" t="s">
        <v>3370</v>
      </c>
      <c r="F1436" s="21" t="s">
        <v>168</v>
      </c>
      <c r="G1436" s="39" t="s">
        <v>119</v>
      </c>
      <c r="H1436" s="1"/>
    </row>
    <row r="1437" spans="1:8" ht="217.5" x14ac:dyDescent="0.35">
      <c r="A1437" s="34" t="s">
        <v>3270</v>
      </c>
      <c r="B1437" s="3" t="s">
        <v>165</v>
      </c>
      <c r="C1437" s="5" t="str">
        <f t="shared" si="35"/>
        <v>Montour County</v>
      </c>
      <c r="D1437" s="44" t="s">
        <v>3371</v>
      </c>
      <c r="E1437" s="5" t="s">
        <v>3372</v>
      </c>
      <c r="F1437" s="21" t="s">
        <v>168</v>
      </c>
      <c r="G1437" s="39" t="s">
        <v>119</v>
      </c>
      <c r="H1437" s="1"/>
    </row>
    <row r="1438" spans="1:8" ht="409.5" x14ac:dyDescent="0.35">
      <c r="A1438" s="34" t="s">
        <v>3270</v>
      </c>
      <c r="B1438" s="3" t="s">
        <v>165</v>
      </c>
      <c r="C1438" s="5" t="str">
        <f t="shared" si="35"/>
        <v>Montour County</v>
      </c>
      <c r="D1438" s="44" t="s">
        <v>3373</v>
      </c>
      <c r="E1438" s="5" t="s">
        <v>3374</v>
      </c>
      <c r="F1438" s="21" t="s">
        <v>168</v>
      </c>
      <c r="G1438" s="39" t="s">
        <v>119</v>
      </c>
      <c r="H1438" s="1"/>
    </row>
    <row r="1439" spans="1:8" ht="87" x14ac:dyDescent="0.35">
      <c r="A1439" s="34" t="s">
        <v>3270</v>
      </c>
      <c r="B1439" s="1" t="s">
        <v>875</v>
      </c>
      <c r="C1439" s="5" t="str">
        <f t="shared" si="35"/>
        <v>Lebanon County</v>
      </c>
      <c r="D1439" s="44" t="s">
        <v>3375</v>
      </c>
      <c r="E1439" s="5" t="s">
        <v>3376</v>
      </c>
      <c r="F1439" s="21" t="s">
        <v>3377</v>
      </c>
      <c r="G1439" s="39" t="s">
        <v>282</v>
      </c>
      <c r="H1439" s="1"/>
    </row>
    <row r="1440" spans="1:8" ht="203" x14ac:dyDescent="0.35">
      <c r="A1440" s="34" t="s">
        <v>3270</v>
      </c>
      <c r="B1440" s="5" t="s">
        <v>189</v>
      </c>
      <c r="C1440" s="5" t="str">
        <f t="shared" si="35"/>
        <v>York County</v>
      </c>
      <c r="D1440" s="44" t="s">
        <v>3378</v>
      </c>
      <c r="E1440" s="5" t="s">
        <v>3379</v>
      </c>
      <c r="F1440" s="21" t="s">
        <v>192</v>
      </c>
      <c r="G1440" s="38" t="s">
        <v>193</v>
      </c>
      <c r="H1440" s="1"/>
    </row>
    <row r="1441" spans="1:8" ht="290" x14ac:dyDescent="0.35">
      <c r="A1441" s="34" t="s">
        <v>3270</v>
      </c>
      <c r="B1441" s="3" t="s">
        <v>185</v>
      </c>
      <c r="C1441" s="5" t="str">
        <f t="shared" si="35"/>
        <v>Northumberland County</v>
      </c>
      <c r="D1441" s="44" t="s">
        <v>3380</v>
      </c>
      <c r="E1441" s="5" t="s">
        <v>3381</v>
      </c>
      <c r="F1441" s="21" t="s">
        <v>188</v>
      </c>
      <c r="G1441" s="39" t="s">
        <v>142</v>
      </c>
      <c r="H1441" s="1"/>
    </row>
    <row r="1442" spans="1:8" ht="246.5" x14ac:dyDescent="0.35">
      <c r="A1442" s="34" t="s">
        <v>3270</v>
      </c>
      <c r="B1442" s="5" t="s">
        <v>269</v>
      </c>
      <c r="C1442" s="5" t="str">
        <f t="shared" si="35"/>
        <v>Allegheny County</v>
      </c>
      <c r="D1442" s="44" t="s">
        <v>3382</v>
      </c>
      <c r="E1442" s="5" t="s">
        <v>3383</v>
      </c>
      <c r="F1442" s="10" t="s">
        <v>272</v>
      </c>
      <c r="G1442" s="39" t="s">
        <v>273</v>
      </c>
      <c r="H1442" s="1"/>
    </row>
    <row r="1443" spans="1:8" ht="116" x14ac:dyDescent="0.35">
      <c r="A1443" s="34" t="s">
        <v>3270</v>
      </c>
      <c r="B1443" s="3" t="s">
        <v>202</v>
      </c>
      <c r="C1443" s="5" t="str">
        <f t="shared" si="35"/>
        <v>Tioga County</v>
      </c>
      <c r="D1443" s="44" t="s">
        <v>3384</v>
      </c>
      <c r="E1443" s="5" t="s">
        <v>3385</v>
      </c>
      <c r="F1443" s="21" t="s">
        <v>205</v>
      </c>
      <c r="G1443" s="39" t="s">
        <v>142</v>
      </c>
      <c r="H1443" s="1"/>
    </row>
    <row r="1444" spans="1:8" ht="101.5" x14ac:dyDescent="0.35">
      <c r="A1444" s="34" t="s">
        <v>3270</v>
      </c>
      <c r="B1444" s="3" t="s">
        <v>401</v>
      </c>
      <c r="C1444" s="5" t="str">
        <f t="shared" si="35"/>
        <v>Lancaster County</v>
      </c>
      <c r="D1444" s="44" t="s">
        <v>3386</v>
      </c>
      <c r="E1444" s="5" t="s">
        <v>3387</v>
      </c>
      <c r="F1444" s="21" t="s">
        <v>404</v>
      </c>
      <c r="G1444" s="39" t="s">
        <v>405</v>
      </c>
      <c r="H1444" s="1"/>
    </row>
    <row r="1445" spans="1:8" ht="87" x14ac:dyDescent="0.35">
      <c r="A1445" s="34" t="s">
        <v>3270</v>
      </c>
      <c r="B1445" s="3" t="s">
        <v>401</v>
      </c>
      <c r="C1445" s="5" t="str">
        <f t="shared" si="35"/>
        <v>Lancaster County</v>
      </c>
      <c r="D1445" s="44" t="s">
        <v>3388</v>
      </c>
      <c r="E1445" s="5" t="s">
        <v>3389</v>
      </c>
      <c r="F1445" s="21" t="s">
        <v>404</v>
      </c>
      <c r="G1445" s="39" t="s">
        <v>405</v>
      </c>
      <c r="H1445" s="1"/>
    </row>
    <row r="1446" spans="1:8" ht="188.5" x14ac:dyDescent="0.35">
      <c r="A1446" s="34" t="s">
        <v>3270</v>
      </c>
      <c r="B1446" s="3" t="s">
        <v>401</v>
      </c>
      <c r="C1446" s="5" t="str">
        <f t="shared" si="35"/>
        <v>Lancaster County</v>
      </c>
      <c r="D1446" s="44" t="s">
        <v>3390</v>
      </c>
      <c r="E1446" s="5" t="s">
        <v>3391</v>
      </c>
      <c r="F1446" s="21" t="s">
        <v>404</v>
      </c>
      <c r="G1446" s="39" t="s">
        <v>405</v>
      </c>
      <c r="H1446" s="1"/>
    </row>
    <row r="1447" spans="1:8" ht="72.5" x14ac:dyDescent="0.35">
      <c r="A1447" s="34" t="s">
        <v>3270</v>
      </c>
      <c r="B1447" s="3" t="s">
        <v>401</v>
      </c>
      <c r="C1447" s="5" t="str">
        <f t="shared" si="35"/>
        <v>Lancaster County</v>
      </c>
      <c r="D1447" s="44" t="s">
        <v>3275</v>
      </c>
      <c r="E1447" s="5" t="s">
        <v>3392</v>
      </c>
      <c r="F1447" s="21" t="s">
        <v>404</v>
      </c>
      <c r="G1447" s="39" t="s">
        <v>405</v>
      </c>
      <c r="H1447" s="1"/>
    </row>
    <row r="1448" spans="1:8" ht="101.5" x14ac:dyDescent="0.35">
      <c r="A1448" s="34" t="s">
        <v>3270</v>
      </c>
      <c r="B1448" s="3" t="s">
        <v>411</v>
      </c>
      <c r="C1448" s="5" t="str">
        <f t="shared" si="35"/>
        <v>Berks County</v>
      </c>
      <c r="D1448" s="44" t="s">
        <v>3386</v>
      </c>
      <c r="E1448" s="5" t="s">
        <v>2072</v>
      </c>
      <c r="F1448" s="21" t="s">
        <v>414</v>
      </c>
      <c r="G1448" s="39" t="s">
        <v>415</v>
      </c>
      <c r="H1448" s="1"/>
    </row>
    <row r="1449" spans="1:8" ht="188.5" x14ac:dyDescent="0.35">
      <c r="A1449" s="34" t="s">
        <v>3270</v>
      </c>
      <c r="B1449" s="3" t="s">
        <v>411</v>
      </c>
      <c r="C1449" s="5" t="str">
        <f t="shared" si="35"/>
        <v>Berks County</v>
      </c>
      <c r="D1449" s="44" t="s">
        <v>3393</v>
      </c>
      <c r="E1449" s="5" t="s">
        <v>2072</v>
      </c>
      <c r="F1449" s="21" t="s">
        <v>414</v>
      </c>
      <c r="G1449" s="39" t="s">
        <v>415</v>
      </c>
      <c r="H1449" s="1"/>
    </row>
    <row r="1450" spans="1:8" ht="87" x14ac:dyDescent="0.35">
      <c r="A1450" s="34" t="s">
        <v>3270</v>
      </c>
      <c r="B1450" s="3" t="s">
        <v>411</v>
      </c>
      <c r="C1450" s="5" t="str">
        <f t="shared" si="35"/>
        <v>Berks County</v>
      </c>
      <c r="D1450" s="44" t="s">
        <v>3394</v>
      </c>
      <c r="E1450" s="5" t="s">
        <v>2072</v>
      </c>
      <c r="F1450" s="21" t="s">
        <v>414</v>
      </c>
      <c r="G1450" s="39" t="s">
        <v>415</v>
      </c>
      <c r="H1450" s="1"/>
    </row>
    <row r="1451" spans="1:8" ht="217.5" x14ac:dyDescent="0.35">
      <c r="A1451" s="34" t="s">
        <v>3270</v>
      </c>
      <c r="B1451" s="5" t="s">
        <v>429</v>
      </c>
      <c r="C1451" s="5" t="str">
        <f t="shared" si="35"/>
        <v>Montgomery County</v>
      </c>
      <c r="D1451" s="44" t="s">
        <v>3395</v>
      </c>
      <c r="E1451" s="5" t="s">
        <v>2252</v>
      </c>
      <c r="F1451" s="21" t="s">
        <v>432</v>
      </c>
      <c r="G1451" s="39" t="s">
        <v>418</v>
      </c>
      <c r="H1451" s="1"/>
    </row>
    <row r="1452" spans="1:8" ht="188.5" x14ac:dyDescent="0.35">
      <c r="A1452" s="34" t="s">
        <v>3270</v>
      </c>
      <c r="B1452" s="5" t="s">
        <v>429</v>
      </c>
      <c r="C1452" s="5" t="str">
        <f t="shared" si="35"/>
        <v>Montgomery County</v>
      </c>
      <c r="D1452" s="44" t="s">
        <v>3393</v>
      </c>
      <c r="E1452" s="5" t="s">
        <v>2252</v>
      </c>
      <c r="F1452" s="21" t="s">
        <v>432</v>
      </c>
      <c r="G1452" s="39" t="s">
        <v>418</v>
      </c>
      <c r="H1452" s="1"/>
    </row>
    <row r="1453" spans="1:8" ht="43.5" x14ac:dyDescent="0.35">
      <c r="A1453" s="34" t="s">
        <v>3270</v>
      </c>
      <c r="B1453" s="5" t="s">
        <v>429</v>
      </c>
      <c r="C1453" s="5" t="str">
        <f t="shared" si="35"/>
        <v>Montgomery County</v>
      </c>
      <c r="D1453" s="44" t="s">
        <v>3396</v>
      </c>
      <c r="E1453" s="5" t="s">
        <v>1831</v>
      </c>
      <c r="F1453" s="21" t="s">
        <v>432</v>
      </c>
      <c r="G1453" s="39" t="s">
        <v>418</v>
      </c>
      <c r="H1453" s="1"/>
    </row>
    <row r="1454" spans="1:8" ht="246.5" x14ac:dyDescent="0.35">
      <c r="A1454" s="34" t="s">
        <v>3270</v>
      </c>
      <c r="B1454" s="5" t="s">
        <v>429</v>
      </c>
      <c r="C1454" s="5" t="str">
        <f t="shared" si="35"/>
        <v>Montgomery County</v>
      </c>
      <c r="D1454" s="44" t="s">
        <v>2253</v>
      </c>
      <c r="E1454" s="5" t="s">
        <v>1831</v>
      </c>
      <c r="F1454" s="21" t="s">
        <v>432</v>
      </c>
      <c r="G1454" s="39" t="s">
        <v>418</v>
      </c>
      <c r="H1454" s="1"/>
    </row>
    <row r="1455" spans="1:8" ht="130.5" x14ac:dyDescent="0.35">
      <c r="A1455" s="34" t="s">
        <v>3270</v>
      </c>
      <c r="B1455" s="25" t="s">
        <v>206</v>
      </c>
      <c r="C1455" s="5" t="str">
        <f t="shared" si="35"/>
        <v>Erie County</v>
      </c>
      <c r="D1455" s="44" t="s">
        <v>3397</v>
      </c>
      <c r="E1455" s="5" t="s">
        <v>1421</v>
      </c>
      <c r="F1455" s="21" t="s">
        <v>209</v>
      </c>
      <c r="G1455" s="39" t="s">
        <v>210</v>
      </c>
      <c r="H1455" s="1"/>
    </row>
    <row r="1456" spans="1:8" ht="261" x14ac:dyDescent="0.35">
      <c r="A1456" s="34" t="s">
        <v>3270</v>
      </c>
      <c r="B1456" s="25" t="s">
        <v>206</v>
      </c>
      <c r="C1456" s="5" t="str">
        <f t="shared" si="35"/>
        <v>Erie County</v>
      </c>
      <c r="D1456" s="44" t="s">
        <v>3398</v>
      </c>
      <c r="E1456" s="5" t="s">
        <v>1421</v>
      </c>
      <c r="F1456" s="21" t="s">
        <v>209</v>
      </c>
      <c r="G1456" s="39" t="s">
        <v>210</v>
      </c>
      <c r="H1456" s="1"/>
    </row>
    <row r="1457" spans="1:8" ht="409.5" x14ac:dyDescent="0.35">
      <c r="A1457" s="34" t="s">
        <v>3270</v>
      </c>
      <c r="B1457" s="25" t="s">
        <v>206</v>
      </c>
      <c r="C1457" s="5" t="str">
        <f t="shared" si="35"/>
        <v>Erie County</v>
      </c>
      <c r="D1457" s="44" t="s">
        <v>3399</v>
      </c>
      <c r="E1457" s="5" t="s">
        <v>1423</v>
      </c>
      <c r="F1457" s="21" t="s">
        <v>209</v>
      </c>
      <c r="G1457" s="39" t="s">
        <v>210</v>
      </c>
      <c r="H1457" s="1"/>
    </row>
    <row r="1458" spans="1:8" ht="409.5" x14ac:dyDescent="0.35">
      <c r="A1458" s="34" t="s">
        <v>3270</v>
      </c>
      <c r="B1458" s="25" t="s">
        <v>206</v>
      </c>
      <c r="C1458" s="5" t="str">
        <f t="shared" si="35"/>
        <v>Erie County</v>
      </c>
      <c r="D1458" s="44" t="s">
        <v>3400</v>
      </c>
      <c r="E1458" s="5" t="s">
        <v>1423</v>
      </c>
      <c r="F1458" s="21" t="s">
        <v>209</v>
      </c>
      <c r="G1458" s="39" t="s">
        <v>210</v>
      </c>
      <c r="H1458" s="1"/>
    </row>
    <row r="1459" spans="1:8" ht="116" x14ac:dyDescent="0.35">
      <c r="A1459" s="34" t="s">
        <v>3270</v>
      </c>
      <c r="B1459" s="5" t="s">
        <v>433</v>
      </c>
      <c r="C1459" s="5" t="str">
        <f t="shared" si="35"/>
        <v>Luzerne County</v>
      </c>
      <c r="D1459" s="44" t="s">
        <v>3401</v>
      </c>
      <c r="E1459" s="5" t="s">
        <v>2259</v>
      </c>
      <c r="F1459" s="21" t="s">
        <v>436</v>
      </c>
      <c r="G1459" s="39" t="s">
        <v>437</v>
      </c>
      <c r="H1459" s="1"/>
    </row>
    <row r="1460" spans="1:8" ht="319" x14ac:dyDescent="0.35">
      <c r="A1460" s="34" t="s">
        <v>3270</v>
      </c>
      <c r="B1460" s="5" t="s">
        <v>433</v>
      </c>
      <c r="C1460" s="5" t="str">
        <f t="shared" si="35"/>
        <v>Luzerne County</v>
      </c>
      <c r="D1460" s="44" t="s">
        <v>3402</v>
      </c>
      <c r="E1460" s="5" t="s">
        <v>3403</v>
      </c>
      <c r="F1460" s="21" t="s">
        <v>436</v>
      </c>
      <c r="G1460" s="39" t="s">
        <v>437</v>
      </c>
      <c r="H1460" s="1"/>
    </row>
    <row r="1461" spans="1:8" ht="116" x14ac:dyDescent="0.35">
      <c r="A1461" s="34" t="s">
        <v>3270</v>
      </c>
      <c r="B1461" s="5" t="s">
        <v>211</v>
      </c>
      <c r="C1461" s="5" t="str">
        <f t="shared" si="35"/>
        <v>Allegheny County</v>
      </c>
      <c r="D1461" s="44" t="s">
        <v>3404</v>
      </c>
      <c r="E1461" s="5" t="s">
        <v>3405</v>
      </c>
      <c r="F1461" s="21" t="s">
        <v>214</v>
      </c>
      <c r="G1461" s="39" t="s">
        <v>215</v>
      </c>
      <c r="H1461" s="1"/>
    </row>
    <row r="1462" spans="1:8" ht="362.5" x14ac:dyDescent="0.35">
      <c r="A1462" s="34" t="s">
        <v>3270</v>
      </c>
      <c r="B1462" s="5" t="s">
        <v>211</v>
      </c>
      <c r="C1462" s="5" t="str">
        <f t="shared" si="35"/>
        <v>Allegheny County</v>
      </c>
      <c r="D1462" s="44" t="s">
        <v>3406</v>
      </c>
      <c r="E1462" s="5" t="s">
        <v>3407</v>
      </c>
      <c r="F1462" s="21" t="s">
        <v>214</v>
      </c>
      <c r="G1462" s="39" t="s">
        <v>215</v>
      </c>
      <c r="H1462" s="1"/>
    </row>
    <row r="1463" spans="1:8" ht="232" x14ac:dyDescent="0.35">
      <c r="A1463" s="34" t="s">
        <v>3270</v>
      </c>
      <c r="B1463" s="5" t="s">
        <v>726</v>
      </c>
      <c r="C1463" s="5" t="str">
        <f t="shared" si="35"/>
        <v>Allegheny County</v>
      </c>
      <c r="D1463" s="44" t="s">
        <v>3408</v>
      </c>
      <c r="E1463" s="5" t="s">
        <v>3409</v>
      </c>
      <c r="F1463" s="21" t="s">
        <v>1563</v>
      </c>
      <c r="G1463" s="39" t="s">
        <v>215</v>
      </c>
      <c r="H1463" s="1"/>
    </row>
    <row r="1464" spans="1:8" ht="203" x14ac:dyDescent="0.35">
      <c r="A1464" s="34" t="s">
        <v>3270</v>
      </c>
      <c r="B1464" s="5" t="s">
        <v>726</v>
      </c>
      <c r="C1464" s="5" t="str">
        <f t="shared" si="35"/>
        <v>Allegheny County</v>
      </c>
      <c r="D1464" s="44" t="s">
        <v>3410</v>
      </c>
      <c r="E1464" s="5" t="s">
        <v>3411</v>
      </c>
      <c r="F1464" s="21" t="s">
        <v>1563</v>
      </c>
      <c r="G1464" s="39" t="s">
        <v>215</v>
      </c>
      <c r="H1464" s="1"/>
    </row>
    <row r="1465" spans="1:8" ht="145" x14ac:dyDescent="0.35">
      <c r="A1465" s="34" t="s">
        <v>3412</v>
      </c>
      <c r="B1465" s="25" t="s">
        <v>43</v>
      </c>
      <c r="C1465" s="5" t="str">
        <f t="shared" si="35"/>
        <v>York County</v>
      </c>
      <c r="D1465" s="44" t="s">
        <v>3413</v>
      </c>
      <c r="E1465" s="1" t="s">
        <v>3414</v>
      </c>
      <c r="F1465" s="21" t="s">
        <v>46</v>
      </c>
      <c r="G1465" s="39" t="s">
        <v>47</v>
      </c>
      <c r="H1465" s="1"/>
    </row>
    <row r="1466" spans="1:8" ht="246.5" x14ac:dyDescent="0.35">
      <c r="A1466" s="34" t="s">
        <v>3412</v>
      </c>
      <c r="B1466" s="25" t="s">
        <v>485</v>
      </c>
      <c r="C1466" s="5" t="str">
        <f t="shared" si="35"/>
        <v>Montgomery County</v>
      </c>
      <c r="D1466" s="44" t="s">
        <v>3415</v>
      </c>
      <c r="E1466" s="1" t="s">
        <v>3416</v>
      </c>
      <c r="F1466" s="21" t="s">
        <v>845</v>
      </c>
      <c r="G1466" s="39" t="s">
        <v>489</v>
      </c>
      <c r="H1466" s="1"/>
    </row>
    <row r="1467" spans="1:8" ht="145" x14ac:dyDescent="0.35">
      <c r="A1467" s="34" t="s">
        <v>3412</v>
      </c>
      <c r="B1467" s="25" t="s">
        <v>148</v>
      </c>
      <c r="C1467" s="5" t="str">
        <f t="shared" si="35"/>
        <v>Erie County</v>
      </c>
      <c r="D1467" s="44" t="s">
        <v>3417</v>
      </c>
      <c r="E1467" s="25" t="s">
        <v>3418</v>
      </c>
      <c r="F1467" s="37" t="s">
        <v>492</v>
      </c>
      <c r="G1467" s="39" t="s">
        <v>152</v>
      </c>
      <c r="H1467" s="1"/>
    </row>
    <row r="1468" spans="1:8" ht="116" x14ac:dyDescent="0.35">
      <c r="A1468" s="34" t="s">
        <v>3412</v>
      </c>
      <c r="B1468" s="25" t="s">
        <v>755</v>
      </c>
      <c r="C1468" s="5" t="str">
        <f t="shared" si="35"/>
        <v>Bucks County</v>
      </c>
      <c r="D1468" s="44" t="s">
        <v>3419</v>
      </c>
      <c r="E1468" s="1" t="s">
        <v>3420</v>
      </c>
      <c r="F1468" s="21" t="s">
        <v>1848</v>
      </c>
      <c r="G1468" s="39" t="s">
        <v>497</v>
      </c>
      <c r="H1468" s="1"/>
    </row>
    <row r="1469" spans="1:8" ht="188.5" x14ac:dyDescent="0.35">
      <c r="A1469" s="34" t="s">
        <v>3412</v>
      </c>
      <c r="B1469" s="25" t="s">
        <v>759</v>
      </c>
      <c r="C1469" s="5" t="str">
        <f t="shared" si="35"/>
        <v>Lackawanna County</v>
      </c>
      <c r="D1469" s="44" t="s">
        <v>3421</v>
      </c>
      <c r="E1469" s="1" t="s">
        <v>3422</v>
      </c>
      <c r="F1469" s="21" t="s">
        <v>762</v>
      </c>
      <c r="G1469" s="39" t="s">
        <v>497</v>
      </c>
      <c r="H1469" s="1"/>
    </row>
    <row r="1470" spans="1:8" ht="232" x14ac:dyDescent="0.35">
      <c r="A1470" s="34" t="s">
        <v>3412</v>
      </c>
      <c r="B1470" s="25" t="s">
        <v>907</v>
      </c>
      <c r="C1470" s="5" t="str">
        <f t="shared" si="35"/>
        <v>Northampton County</v>
      </c>
      <c r="D1470" s="44" t="s">
        <v>3423</v>
      </c>
      <c r="E1470" s="1" t="s">
        <v>3424</v>
      </c>
      <c r="F1470" s="21" t="s">
        <v>1364</v>
      </c>
      <c r="G1470" s="39" t="s">
        <v>506</v>
      </c>
      <c r="H1470" s="1"/>
    </row>
    <row r="1471" spans="1:8" ht="101.5" x14ac:dyDescent="0.35">
      <c r="A1471" s="34" t="s">
        <v>3412</v>
      </c>
      <c r="B1471" s="1" t="s">
        <v>591</v>
      </c>
      <c r="C1471" s="5" t="str">
        <f t="shared" si="35"/>
        <v>Wyoming County</v>
      </c>
      <c r="D1471" s="44" t="s">
        <v>3425</v>
      </c>
      <c r="E1471" s="1" t="s">
        <v>3426</v>
      </c>
      <c r="F1471" s="21" t="s">
        <v>594</v>
      </c>
      <c r="G1471" s="39" t="s">
        <v>595</v>
      </c>
      <c r="H1471" s="1"/>
    </row>
    <row r="1472" spans="1:8" ht="145" x14ac:dyDescent="0.35">
      <c r="A1472" s="34" t="s">
        <v>3412</v>
      </c>
      <c r="B1472" s="25" t="s">
        <v>159</v>
      </c>
      <c r="C1472" s="5" t="str">
        <f t="shared" si="35"/>
        <v>York County</v>
      </c>
      <c r="D1472" s="44" t="s">
        <v>3427</v>
      </c>
      <c r="E1472" s="1" t="s">
        <v>3428</v>
      </c>
      <c r="F1472" s="21" t="s">
        <v>162</v>
      </c>
      <c r="G1472" s="39" t="s">
        <v>163</v>
      </c>
      <c r="H1472" s="1"/>
    </row>
    <row r="1473" spans="1:8" ht="145" x14ac:dyDescent="0.35">
      <c r="A1473" s="34" t="s">
        <v>3412</v>
      </c>
      <c r="B1473" s="25" t="s">
        <v>523</v>
      </c>
      <c r="C1473" s="5" t="str">
        <f t="shared" si="35"/>
        <v>Chester County</v>
      </c>
      <c r="D1473" s="44" t="s">
        <v>3429</v>
      </c>
      <c r="E1473" s="1" t="s">
        <v>3430</v>
      </c>
      <c r="F1473" s="21" t="s">
        <v>525</v>
      </c>
      <c r="G1473" s="39" t="s">
        <v>526</v>
      </c>
      <c r="H1473" s="1"/>
    </row>
    <row r="1474" spans="1:8" ht="43.5" x14ac:dyDescent="0.35">
      <c r="A1474" s="34" t="s">
        <v>3412</v>
      </c>
      <c r="B1474" s="25" t="s">
        <v>175</v>
      </c>
      <c r="C1474" s="5" t="str">
        <f t="shared" si="35"/>
        <v>Lackawanna County</v>
      </c>
      <c r="D1474" s="44" t="s">
        <v>3143</v>
      </c>
      <c r="E1474" s="1" t="s">
        <v>3431</v>
      </c>
      <c r="F1474" s="21" t="s">
        <v>178</v>
      </c>
      <c r="G1474" s="39" t="s">
        <v>179</v>
      </c>
      <c r="H1474" s="1"/>
    </row>
    <row r="1475" spans="1:8" ht="145" x14ac:dyDescent="0.35">
      <c r="A1475" s="34" t="s">
        <v>3412</v>
      </c>
      <c r="B1475" s="25" t="s">
        <v>54</v>
      </c>
      <c r="C1475" s="5" t="str">
        <f t="shared" si="35"/>
        <v>York County</v>
      </c>
      <c r="D1475" s="44" t="s">
        <v>3432</v>
      </c>
      <c r="E1475" s="1" t="s">
        <v>3433</v>
      </c>
      <c r="F1475" s="21" t="s">
        <v>57</v>
      </c>
      <c r="G1475" s="39" t="s">
        <v>58</v>
      </c>
      <c r="H1475" s="1"/>
    </row>
    <row r="1476" spans="1:8" ht="145" x14ac:dyDescent="0.35">
      <c r="A1476" s="34" t="s">
        <v>3412</v>
      </c>
      <c r="B1476" s="25" t="s">
        <v>48</v>
      </c>
      <c r="C1476" s="5" t="str">
        <f t="shared" si="35"/>
        <v>Union County</v>
      </c>
      <c r="D1476" s="44" t="s">
        <v>3427</v>
      </c>
      <c r="E1476" s="1" t="s">
        <v>3434</v>
      </c>
      <c r="F1476" s="21" t="s">
        <v>51</v>
      </c>
      <c r="G1476" s="39" t="s">
        <v>58</v>
      </c>
      <c r="H1476" s="1"/>
    </row>
    <row r="1477" spans="1:8" ht="145" x14ac:dyDescent="0.35">
      <c r="A1477" s="34" t="s">
        <v>3412</v>
      </c>
      <c r="B1477" s="25" t="s">
        <v>198</v>
      </c>
      <c r="C1477" s="5" t="str">
        <f t="shared" si="35"/>
        <v>Northumberland County</v>
      </c>
      <c r="D1477" s="44" t="s">
        <v>3427</v>
      </c>
      <c r="E1477" s="1" t="s">
        <v>3435</v>
      </c>
      <c r="F1477" s="21" t="s">
        <v>201</v>
      </c>
      <c r="G1477" s="39" t="s">
        <v>52</v>
      </c>
      <c r="H1477" s="1"/>
    </row>
    <row r="1478" spans="1:8" ht="29" x14ac:dyDescent="0.35">
      <c r="A1478" s="34" t="s">
        <v>3412</v>
      </c>
      <c r="B1478" s="25" t="s">
        <v>60</v>
      </c>
      <c r="C1478" s="5" t="str">
        <f t="shared" si="35"/>
        <v>Centre County</v>
      </c>
      <c r="D1478" s="44" t="s">
        <v>3436</v>
      </c>
      <c r="E1478" s="1" t="s">
        <v>3437</v>
      </c>
      <c r="F1478" s="21" t="s">
        <v>1374</v>
      </c>
      <c r="G1478" s="39" t="s">
        <v>52</v>
      </c>
      <c r="H1478" s="1"/>
    </row>
    <row r="1479" spans="1:8" ht="58" x14ac:dyDescent="0.35">
      <c r="A1479" s="34" t="s">
        <v>3412</v>
      </c>
      <c r="B1479" s="25" t="s">
        <v>793</v>
      </c>
      <c r="C1479" s="5" t="str">
        <f t="shared" si="35"/>
        <v>Allegheny County</v>
      </c>
      <c r="D1479" s="44" t="s">
        <v>3438</v>
      </c>
      <c r="E1479" s="1" t="s">
        <v>3439</v>
      </c>
      <c r="F1479" s="21" t="s">
        <v>796</v>
      </c>
      <c r="G1479" s="39" t="s">
        <v>52</v>
      </c>
      <c r="H1479" s="1"/>
    </row>
    <row r="1480" spans="1:8" ht="145" x14ac:dyDescent="0.35">
      <c r="A1480" s="34" t="s">
        <v>3412</v>
      </c>
      <c r="B1480" s="25" t="s">
        <v>546</v>
      </c>
      <c r="C1480" s="5" t="str">
        <f t="shared" si="35"/>
        <v>Cumberland County</v>
      </c>
      <c r="D1480" s="44" t="s">
        <v>3440</v>
      </c>
      <c r="E1480" s="1" t="s">
        <v>3441</v>
      </c>
      <c r="F1480" s="21" t="s">
        <v>549</v>
      </c>
      <c r="G1480" s="39" t="s">
        <v>52</v>
      </c>
      <c r="H1480" s="1"/>
    </row>
    <row r="1481" spans="1:8" ht="116" x14ac:dyDescent="0.35">
      <c r="A1481" s="34" t="s">
        <v>3412</v>
      </c>
      <c r="B1481" s="25" t="s">
        <v>65</v>
      </c>
      <c r="C1481" s="5" t="str">
        <f t="shared" si="35"/>
        <v>Columbia County</v>
      </c>
      <c r="D1481" s="44" t="s">
        <v>3442</v>
      </c>
      <c r="E1481" s="1" t="s">
        <v>3443</v>
      </c>
      <c r="F1481" s="21" t="s">
        <v>68</v>
      </c>
      <c r="G1481" s="39" t="s">
        <v>69</v>
      </c>
      <c r="H1481" s="1"/>
    </row>
    <row r="1482" spans="1:8" ht="145" x14ac:dyDescent="0.35">
      <c r="A1482" s="34" t="s">
        <v>3444</v>
      </c>
      <c r="B1482" s="5" t="s">
        <v>3445</v>
      </c>
      <c r="C1482" s="5" t="str">
        <f t="shared" si="35"/>
        <v xml:space="preserve">Allegheny County </v>
      </c>
      <c r="D1482" s="44" t="s">
        <v>3446</v>
      </c>
      <c r="E1482" s="5" t="s">
        <v>3447</v>
      </c>
      <c r="F1482" s="10" t="s">
        <v>638</v>
      </c>
      <c r="G1482" s="39" t="s">
        <v>282</v>
      </c>
      <c r="H1482" s="1"/>
    </row>
    <row r="1483" spans="1:8" ht="145" x14ac:dyDescent="0.35">
      <c r="A1483" s="34" t="s">
        <v>3444</v>
      </c>
      <c r="B1483" s="5" t="s">
        <v>639</v>
      </c>
      <c r="C1483" s="5" t="str">
        <f t="shared" si="35"/>
        <v xml:space="preserve">Beaver County </v>
      </c>
      <c r="D1483" s="44" t="s">
        <v>3448</v>
      </c>
      <c r="E1483" s="5" t="s">
        <v>3449</v>
      </c>
      <c r="F1483" s="10" t="s">
        <v>642</v>
      </c>
      <c r="G1483" s="39" t="s">
        <v>282</v>
      </c>
      <c r="H1483" s="1"/>
    </row>
    <row r="1484" spans="1:8" ht="188.5" x14ac:dyDescent="0.35">
      <c r="A1484" s="34" t="s">
        <v>3444</v>
      </c>
      <c r="B1484" s="5" t="s">
        <v>616</v>
      </c>
      <c r="C1484" s="5" t="str">
        <f t="shared" si="35"/>
        <v xml:space="preserve">Berks County </v>
      </c>
      <c r="D1484" s="44" t="s">
        <v>3450</v>
      </c>
      <c r="E1484" s="5" t="s">
        <v>3451</v>
      </c>
      <c r="F1484" s="10" t="s">
        <v>1682</v>
      </c>
      <c r="G1484" s="39" t="s">
        <v>282</v>
      </c>
      <c r="H1484" s="1"/>
    </row>
    <row r="1485" spans="1:8" ht="159.5" x14ac:dyDescent="0.35">
      <c r="A1485" s="34" t="s">
        <v>3444</v>
      </c>
      <c r="B1485" s="5" t="s">
        <v>451</v>
      </c>
      <c r="C1485" s="5" t="str">
        <f t="shared" si="35"/>
        <v>Allegheny County</v>
      </c>
      <c r="D1485" s="44" t="s">
        <v>3452</v>
      </c>
      <c r="E1485" s="5" t="s">
        <v>2353</v>
      </c>
      <c r="F1485" s="5" t="s">
        <v>2354</v>
      </c>
      <c r="G1485" s="39" t="s">
        <v>282</v>
      </c>
      <c r="H1485" s="1"/>
    </row>
    <row r="1486" spans="1:8" ht="217.5" x14ac:dyDescent="0.35">
      <c r="A1486" s="34" t="s">
        <v>3444</v>
      </c>
      <c r="B1486" s="5" t="s">
        <v>1685</v>
      </c>
      <c r="C1486" s="5" t="str">
        <f t="shared" si="35"/>
        <v xml:space="preserve">Bradford County </v>
      </c>
      <c r="D1486" s="44" t="s">
        <v>3453</v>
      </c>
      <c r="E1486" s="5" t="s">
        <v>1687</v>
      </c>
      <c r="F1486" s="10" t="s">
        <v>741</v>
      </c>
      <c r="G1486" s="39" t="s">
        <v>282</v>
      </c>
      <c r="H1486" s="1"/>
    </row>
    <row r="1487" spans="1:8" ht="72.5" x14ac:dyDescent="0.35">
      <c r="A1487" s="34" t="s">
        <v>3444</v>
      </c>
      <c r="B1487" s="5" t="s">
        <v>9</v>
      </c>
      <c r="C1487" s="5" t="str">
        <f t="shared" si="35"/>
        <v>Bedford County</v>
      </c>
      <c r="D1487" s="44" t="s">
        <v>3454</v>
      </c>
      <c r="E1487" s="5" t="s">
        <v>1984</v>
      </c>
      <c r="F1487" s="10" t="s">
        <v>12</v>
      </c>
      <c r="G1487" s="39" t="s">
        <v>13</v>
      </c>
      <c r="H1487" s="1"/>
    </row>
    <row r="1488" spans="1:8" ht="145" x14ac:dyDescent="0.35">
      <c r="A1488" s="34" t="s">
        <v>3444</v>
      </c>
      <c r="B1488" s="5" t="s">
        <v>9</v>
      </c>
      <c r="C1488" s="5" t="str">
        <f t="shared" si="35"/>
        <v>Bedford County</v>
      </c>
      <c r="D1488" s="44" t="s">
        <v>3413</v>
      </c>
      <c r="E1488" s="5" t="s">
        <v>1986</v>
      </c>
      <c r="F1488" s="10" t="s">
        <v>12</v>
      </c>
      <c r="G1488" s="39" t="s">
        <v>13</v>
      </c>
      <c r="H1488" s="1"/>
    </row>
    <row r="1489" spans="1:8" ht="101.5" x14ac:dyDescent="0.35">
      <c r="A1489" s="34" t="s">
        <v>3444</v>
      </c>
      <c r="B1489" s="25" t="s">
        <v>1586</v>
      </c>
      <c r="C1489" s="5" t="str">
        <f t="shared" si="35"/>
        <v>Bucks County</v>
      </c>
      <c r="D1489" s="44" t="s">
        <v>3455</v>
      </c>
      <c r="E1489" s="5" t="s">
        <v>3456</v>
      </c>
      <c r="F1489" s="19" t="s">
        <v>1589</v>
      </c>
      <c r="G1489" s="39" t="s">
        <v>24</v>
      </c>
      <c r="H1489" s="1"/>
    </row>
    <row r="1490" spans="1:8" ht="72.5" x14ac:dyDescent="0.35">
      <c r="A1490" s="34" t="s">
        <v>3444</v>
      </c>
      <c r="B1490" s="1" t="s">
        <v>455</v>
      </c>
      <c r="C1490" s="5" t="str">
        <f t="shared" si="35"/>
        <v>Berks County</v>
      </c>
      <c r="D1490" s="44" t="s">
        <v>3457</v>
      </c>
      <c r="E1490" s="5" t="s">
        <v>3458</v>
      </c>
      <c r="F1490" s="19" t="s">
        <v>2646</v>
      </c>
      <c r="G1490" s="39" t="s">
        <v>24</v>
      </c>
      <c r="H1490" s="1"/>
    </row>
    <row r="1491" spans="1:8" ht="72.5" x14ac:dyDescent="0.35">
      <c r="A1491" s="34" t="s">
        <v>3444</v>
      </c>
      <c r="B1491" s="25" t="s">
        <v>25</v>
      </c>
      <c r="C1491" s="5" t="str">
        <f t="shared" si="35"/>
        <v>Adams County</v>
      </c>
      <c r="D1491" s="44" t="s">
        <v>3454</v>
      </c>
      <c r="E1491" s="5" t="s">
        <v>3459</v>
      </c>
      <c r="F1491" s="19" t="s">
        <v>1703</v>
      </c>
      <c r="G1491" s="39" t="s">
        <v>24</v>
      </c>
      <c r="H1491" s="1"/>
    </row>
    <row r="1492" spans="1:8" ht="145" x14ac:dyDescent="0.35">
      <c r="A1492" s="34" t="s">
        <v>3444</v>
      </c>
      <c r="B1492" s="25" t="s">
        <v>649</v>
      </c>
      <c r="C1492" s="5" t="str">
        <f t="shared" si="35"/>
        <v>Allegheny County</v>
      </c>
      <c r="D1492" s="44" t="s">
        <v>3460</v>
      </c>
      <c r="E1492" s="5" t="s">
        <v>3461</v>
      </c>
      <c r="F1492" s="19" t="s">
        <v>1710</v>
      </c>
      <c r="G1492" s="39" t="s">
        <v>13</v>
      </c>
      <c r="H1492" s="1"/>
    </row>
    <row r="1493" spans="1:8" ht="58" x14ac:dyDescent="0.35">
      <c r="A1493" s="34" t="s">
        <v>3444</v>
      </c>
      <c r="B1493" s="25" t="s">
        <v>29</v>
      </c>
      <c r="C1493" s="5" t="str">
        <f t="shared" si="35"/>
        <v>Beaver County</v>
      </c>
      <c r="D1493" s="44" t="s">
        <v>3462</v>
      </c>
      <c r="E1493" s="5" t="s">
        <v>2155</v>
      </c>
      <c r="F1493" s="19" t="s">
        <v>2002</v>
      </c>
      <c r="G1493" s="39" t="s">
        <v>13</v>
      </c>
      <c r="H1493" s="1"/>
    </row>
    <row r="1494" spans="1:8" ht="145" x14ac:dyDescent="0.35">
      <c r="A1494" s="34" t="s">
        <v>3444</v>
      </c>
      <c r="B1494" s="25" t="s">
        <v>33</v>
      </c>
      <c r="C1494" s="5" t="str">
        <f t="shared" si="35"/>
        <v>Columbia County</v>
      </c>
      <c r="D1494" s="44" t="s">
        <v>3463</v>
      </c>
      <c r="E1494" s="5" t="s">
        <v>1722</v>
      </c>
      <c r="F1494" s="17" t="s">
        <v>1715</v>
      </c>
      <c r="G1494" s="39" t="s">
        <v>13</v>
      </c>
      <c r="H1494" s="1"/>
    </row>
    <row r="1495" spans="1:8" ht="43.5" x14ac:dyDescent="0.35">
      <c r="A1495" s="34" t="s">
        <v>3444</v>
      </c>
      <c r="B1495" s="1" t="s">
        <v>39</v>
      </c>
      <c r="C1495" s="5" t="str">
        <f t="shared" si="35"/>
        <v>Clarion County</v>
      </c>
      <c r="D1495" s="44" t="s">
        <v>3143</v>
      </c>
      <c r="E1495" s="5" t="s">
        <v>3141</v>
      </c>
      <c r="F1495" s="6" t="s">
        <v>42</v>
      </c>
      <c r="G1495" s="39" t="s">
        <v>19</v>
      </c>
      <c r="H1495" s="1"/>
    </row>
    <row r="1496" spans="1:8" ht="174" x14ac:dyDescent="0.35">
      <c r="A1496" s="34" t="s">
        <v>3444</v>
      </c>
      <c r="B1496" s="5" t="s">
        <v>243</v>
      </c>
      <c r="C1496" s="5" t="str">
        <f t="shared" si="35"/>
        <v>Luzerne County</v>
      </c>
      <c r="D1496" s="44" t="s">
        <v>3464</v>
      </c>
      <c r="E1496" s="5" t="s">
        <v>3465</v>
      </c>
      <c r="F1496" s="18" t="s">
        <v>246</v>
      </c>
      <c r="G1496" s="39" t="s">
        <v>124</v>
      </c>
      <c r="H1496" s="1"/>
    </row>
    <row r="1497" spans="1:8" ht="29" x14ac:dyDescent="0.35">
      <c r="A1497" s="34" t="s">
        <v>3444</v>
      </c>
      <c r="B1497" s="5" t="s">
        <v>120</v>
      </c>
      <c r="C1497" s="5" t="str">
        <f t="shared" ref="C1497:C1560" si="36">IFERROR(RIGHT(B1497, LEN(B1497) - FIND(",", B1497)-1),B1497)</f>
        <v>York County</v>
      </c>
      <c r="D1497" s="44" t="s">
        <v>3436</v>
      </c>
      <c r="E1497" s="5" t="s">
        <v>3466</v>
      </c>
      <c r="F1497" s="46" t="s">
        <v>1738</v>
      </c>
      <c r="G1497" s="39" t="s">
        <v>124</v>
      </c>
      <c r="H1497" s="1"/>
    </row>
    <row r="1498" spans="1:8" ht="43.5" x14ac:dyDescent="0.35">
      <c r="A1498" s="34" t="s">
        <v>3444</v>
      </c>
      <c r="B1498" s="25" t="s">
        <v>1013</v>
      </c>
      <c r="C1498" s="5" t="str">
        <f t="shared" si="36"/>
        <v>Tioga County</v>
      </c>
      <c r="D1498" s="44" t="s">
        <v>3143</v>
      </c>
      <c r="E1498" s="5" t="s">
        <v>3467</v>
      </c>
      <c r="F1498" s="46" t="s">
        <v>1016</v>
      </c>
      <c r="G1498" s="39" t="s">
        <v>811</v>
      </c>
      <c r="H1498" s="1"/>
    </row>
    <row r="1499" spans="1:8" ht="116" x14ac:dyDescent="0.35">
      <c r="A1499" s="34" t="s">
        <v>3444</v>
      </c>
      <c r="B1499" s="25" t="s">
        <v>807</v>
      </c>
      <c r="C1499" s="5" t="str">
        <f t="shared" si="36"/>
        <v>Armstrong County</v>
      </c>
      <c r="D1499" s="44" t="s">
        <v>3468</v>
      </c>
      <c r="E1499" s="5" t="s">
        <v>3469</v>
      </c>
      <c r="F1499" s="19" t="s">
        <v>810</v>
      </c>
      <c r="G1499" s="39" t="s">
        <v>811</v>
      </c>
      <c r="H1499" s="1"/>
    </row>
    <row r="1500" spans="1:8" ht="174" x14ac:dyDescent="0.35">
      <c r="A1500" s="34" t="s">
        <v>3444</v>
      </c>
      <c r="B1500" s="25" t="s">
        <v>564</v>
      </c>
      <c r="C1500" s="5" t="str">
        <f t="shared" si="36"/>
        <v>Dauphin County</v>
      </c>
      <c r="D1500" s="44" t="s">
        <v>3470</v>
      </c>
      <c r="E1500" s="5" t="s">
        <v>3471</v>
      </c>
      <c r="F1500" s="19" t="s">
        <v>567</v>
      </c>
      <c r="G1500" s="39" t="s">
        <v>19</v>
      </c>
      <c r="H1500" s="1"/>
    </row>
    <row r="1501" spans="1:8" ht="159.5" x14ac:dyDescent="0.35">
      <c r="A1501" s="34" t="s">
        <v>3444</v>
      </c>
      <c r="B1501" s="25" t="s">
        <v>110</v>
      </c>
      <c r="C1501" s="5" t="str">
        <f t="shared" si="36"/>
        <v>Beaver County</v>
      </c>
      <c r="D1501" s="44" t="s">
        <v>3472</v>
      </c>
      <c r="E1501" s="5" t="s">
        <v>3473</v>
      </c>
      <c r="F1501" s="19" t="s">
        <v>113</v>
      </c>
      <c r="G1501" s="39" t="s">
        <v>114</v>
      </c>
      <c r="H1501" s="1"/>
    </row>
    <row r="1502" spans="1:8" ht="145" x14ac:dyDescent="0.35">
      <c r="A1502" s="34" t="s">
        <v>3444</v>
      </c>
      <c r="B1502" s="25" t="s">
        <v>818</v>
      </c>
      <c r="C1502" s="5" t="str">
        <f t="shared" si="36"/>
        <v>Erie County</v>
      </c>
      <c r="D1502" s="44" t="s">
        <v>3427</v>
      </c>
      <c r="E1502" s="5" t="s">
        <v>3474</v>
      </c>
      <c r="F1502" s="19" t="s">
        <v>821</v>
      </c>
      <c r="G1502" s="39" t="s">
        <v>19</v>
      </c>
      <c r="H1502" s="1"/>
    </row>
    <row r="1503" spans="1:8" ht="217.5" x14ac:dyDescent="0.35">
      <c r="A1503" s="34" t="s">
        <v>3444</v>
      </c>
      <c r="B1503" s="25" t="s">
        <v>822</v>
      </c>
      <c r="C1503" s="5" t="str">
        <f t="shared" si="36"/>
        <v>Franklin County</v>
      </c>
      <c r="D1503" s="44" t="s">
        <v>3475</v>
      </c>
      <c r="E1503" s="5" t="s">
        <v>3476</v>
      </c>
      <c r="F1503" s="19" t="s">
        <v>1759</v>
      </c>
      <c r="G1503" s="39" t="s">
        <v>142</v>
      </c>
      <c r="H1503" s="1"/>
    </row>
    <row r="1504" spans="1:8" ht="101.5" x14ac:dyDescent="0.35">
      <c r="A1504" s="34" t="s">
        <v>3444</v>
      </c>
      <c r="B1504" s="25" t="s">
        <v>689</v>
      </c>
      <c r="C1504" s="5" t="str">
        <f t="shared" si="36"/>
        <v>Blair County</v>
      </c>
      <c r="D1504" s="44" t="s">
        <v>3477</v>
      </c>
      <c r="E1504" s="5" t="s">
        <v>3478</v>
      </c>
      <c r="F1504" s="19" t="s">
        <v>692</v>
      </c>
      <c r="G1504" s="39" t="s">
        <v>693</v>
      </c>
      <c r="H1504" s="1"/>
    </row>
    <row r="1505" spans="1:8" ht="145" x14ac:dyDescent="0.35">
      <c r="A1505" s="34" t="s">
        <v>3444</v>
      </c>
      <c r="B1505" s="25" t="s">
        <v>115</v>
      </c>
      <c r="C1505" s="5" t="str">
        <f t="shared" si="36"/>
        <v>Union County</v>
      </c>
      <c r="D1505" s="44" t="s">
        <v>3413</v>
      </c>
      <c r="E1505" s="5" t="s">
        <v>3479</v>
      </c>
      <c r="F1505" s="19" t="s">
        <v>118</v>
      </c>
      <c r="G1505" s="39" t="s">
        <v>119</v>
      </c>
      <c r="H1505" s="1"/>
    </row>
    <row r="1506" spans="1:8" ht="101.5" x14ac:dyDescent="0.35">
      <c r="A1506" s="34" t="s">
        <v>3444</v>
      </c>
      <c r="B1506" s="25" t="s">
        <v>133</v>
      </c>
      <c r="C1506" s="5" t="str">
        <f t="shared" si="36"/>
        <v>Wayne County</v>
      </c>
      <c r="D1506" s="44" t="s">
        <v>3480</v>
      </c>
      <c r="E1506" s="5" t="s">
        <v>3481</v>
      </c>
      <c r="F1506" s="19" t="s">
        <v>136</v>
      </c>
      <c r="G1506" s="39" t="s">
        <v>137</v>
      </c>
      <c r="H1506" s="1"/>
    </row>
    <row r="1507" spans="1:8" ht="145" x14ac:dyDescent="0.35">
      <c r="A1507" s="34" t="s">
        <v>3444</v>
      </c>
      <c r="B1507" s="25" t="s">
        <v>143</v>
      </c>
      <c r="C1507" s="5" t="str">
        <f t="shared" si="36"/>
        <v>Montour County</v>
      </c>
      <c r="D1507" s="44" t="s">
        <v>3482</v>
      </c>
      <c r="E1507" s="5" t="s">
        <v>3483</v>
      </c>
      <c r="F1507" s="19" t="s">
        <v>1400</v>
      </c>
      <c r="G1507" s="39" t="s">
        <v>282</v>
      </c>
      <c r="H1507" s="1"/>
    </row>
    <row r="1508" spans="1:8" ht="58" x14ac:dyDescent="0.35">
      <c r="A1508" s="34" t="s">
        <v>3444</v>
      </c>
      <c r="B1508" s="25" t="s">
        <v>3484</v>
      </c>
      <c r="C1508" s="5" t="str">
        <f t="shared" si="36"/>
        <v>Monroe County</v>
      </c>
      <c r="D1508" s="44" t="s">
        <v>3143</v>
      </c>
      <c r="E1508" s="5" t="s">
        <v>3485</v>
      </c>
      <c r="F1508" s="19" t="s">
        <v>1409</v>
      </c>
      <c r="G1508" s="39" t="s">
        <v>158</v>
      </c>
      <c r="H1508" s="1"/>
    </row>
    <row r="1509" spans="1:8" ht="145" x14ac:dyDescent="0.35">
      <c r="A1509" s="34" t="s">
        <v>3444</v>
      </c>
      <c r="B1509" s="1" t="s">
        <v>165</v>
      </c>
      <c r="C1509" s="5" t="str">
        <f t="shared" si="36"/>
        <v>Montour County</v>
      </c>
      <c r="D1509" s="44" t="s">
        <v>3463</v>
      </c>
      <c r="E1509" s="5" t="s">
        <v>3486</v>
      </c>
      <c r="F1509" s="21" t="s">
        <v>168</v>
      </c>
      <c r="G1509" s="39" t="s">
        <v>119</v>
      </c>
      <c r="H1509" s="1"/>
    </row>
    <row r="1510" spans="1:8" ht="145" x14ac:dyDescent="0.35">
      <c r="A1510" s="34" t="s">
        <v>3444</v>
      </c>
      <c r="B1510" s="25" t="s">
        <v>717</v>
      </c>
      <c r="C1510" s="5" t="str">
        <f t="shared" si="36"/>
        <v>Allegheny County</v>
      </c>
      <c r="D1510" s="44" t="s">
        <v>3185</v>
      </c>
      <c r="E1510" s="1" t="s">
        <v>3186</v>
      </c>
      <c r="F1510" s="21" t="s">
        <v>861</v>
      </c>
      <c r="G1510" s="39" t="s">
        <v>721</v>
      </c>
      <c r="H1510" s="1"/>
    </row>
    <row r="1511" spans="1:8" ht="58" x14ac:dyDescent="0.35">
      <c r="A1511" s="34" t="s">
        <v>3444</v>
      </c>
      <c r="B1511" s="5" t="s">
        <v>194</v>
      </c>
      <c r="C1511" s="5" t="str">
        <f t="shared" si="36"/>
        <v>Washington County</v>
      </c>
      <c r="D1511" s="44" t="s">
        <v>3438</v>
      </c>
      <c r="E1511" s="1" t="s">
        <v>3487</v>
      </c>
      <c r="F1511" s="21" t="s">
        <v>197</v>
      </c>
      <c r="G1511" s="38" t="s">
        <v>193</v>
      </c>
      <c r="H1511" s="1"/>
    </row>
    <row r="1512" spans="1:8" ht="58" x14ac:dyDescent="0.35">
      <c r="A1512" s="34" t="s">
        <v>3444</v>
      </c>
      <c r="B1512" s="5" t="s">
        <v>189</v>
      </c>
      <c r="C1512" s="5" t="str">
        <f t="shared" si="36"/>
        <v>York County</v>
      </c>
      <c r="D1512" s="44" t="s">
        <v>3488</v>
      </c>
      <c r="E1512" s="5" t="s">
        <v>3489</v>
      </c>
      <c r="F1512" s="21" t="s">
        <v>192</v>
      </c>
      <c r="G1512" s="38" t="s">
        <v>193</v>
      </c>
      <c r="H1512" s="1"/>
    </row>
    <row r="1513" spans="1:8" ht="87" x14ac:dyDescent="0.35">
      <c r="A1513" s="34" t="s">
        <v>3444</v>
      </c>
      <c r="B1513" s="1" t="s">
        <v>185</v>
      </c>
      <c r="C1513" s="5" t="str">
        <f t="shared" si="36"/>
        <v>Northumberland County</v>
      </c>
      <c r="D1513" s="44" t="s">
        <v>3490</v>
      </c>
      <c r="E1513" s="5" t="s">
        <v>3491</v>
      </c>
      <c r="F1513" s="21" t="s">
        <v>188</v>
      </c>
      <c r="G1513" s="39" t="s">
        <v>142</v>
      </c>
      <c r="H1513" s="1"/>
    </row>
    <row r="1514" spans="1:8" ht="72.5" x14ac:dyDescent="0.35">
      <c r="A1514" s="34" t="s">
        <v>3444</v>
      </c>
      <c r="B1514" s="25" t="s">
        <v>3492</v>
      </c>
      <c r="C1514" s="5" t="str">
        <f t="shared" si="36"/>
        <v>Erie County</v>
      </c>
      <c r="D1514" s="44" t="s">
        <v>3454</v>
      </c>
      <c r="E1514" s="5" t="s">
        <v>1547</v>
      </c>
      <c r="F1514" s="21" t="s">
        <v>209</v>
      </c>
      <c r="G1514" s="39" t="s">
        <v>418</v>
      </c>
      <c r="H1514" s="1"/>
    </row>
    <row r="1515" spans="1:8" ht="145" x14ac:dyDescent="0.35">
      <c r="A1515" s="34" t="s">
        <v>3444</v>
      </c>
      <c r="B1515" s="25" t="s">
        <v>3492</v>
      </c>
      <c r="C1515" s="5" t="str">
        <f t="shared" si="36"/>
        <v>Erie County</v>
      </c>
      <c r="D1515" s="44" t="s">
        <v>3427</v>
      </c>
      <c r="E1515" s="5" t="s">
        <v>1549</v>
      </c>
      <c r="F1515" s="21" t="s">
        <v>209</v>
      </c>
      <c r="G1515" s="39" t="s">
        <v>210</v>
      </c>
      <c r="H1515" s="1"/>
    </row>
    <row r="1516" spans="1:8" ht="116" x14ac:dyDescent="0.35">
      <c r="A1516" s="34" t="s">
        <v>3444</v>
      </c>
      <c r="B1516" s="25" t="s">
        <v>211</v>
      </c>
      <c r="C1516" s="5" t="str">
        <f t="shared" si="36"/>
        <v>Allegheny County</v>
      </c>
      <c r="D1516" s="44" t="s">
        <v>3493</v>
      </c>
      <c r="E1516" s="5" t="s">
        <v>3494</v>
      </c>
      <c r="F1516" s="21" t="s">
        <v>214</v>
      </c>
      <c r="G1516" s="39" t="s">
        <v>215</v>
      </c>
      <c r="H1516" s="1"/>
    </row>
    <row r="1517" spans="1:8" ht="174" x14ac:dyDescent="0.35">
      <c r="A1517" s="34" t="s">
        <v>3444</v>
      </c>
      <c r="B1517" s="25" t="s">
        <v>726</v>
      </c>
      <c r="C1517" s="5" t="str">
        <f t="shared" si="36"/>
        <v>Allegheny County</v>
      </c>
      <c r="D1517" s="44" t="s">
        <v>3495</v>
      </c>
      <c r="E1517" s="5" t="s">
        <v>3496</v>
      </c>
      <c r="F1517" s="21" t="s">
        <v>1563</v>
      </c>
      <c r="G1517" s="39" t="s">
        <v>215</v>
      </c>
      <c r="H1517" s="1"/>
    </row>
    <row r="1518" spans="1:8" ht="116" x14ac:dyDescent="0.35">
      <c r="A1518" s="34" t="s">
        <v>3497</v>
      </c>
      <c r="B1518" s="25" t="s">
        <v>60</v>
      </c>
      <c r="C1518" s="5" t="str">
        <f t="shared" si="36"/>
        <v>Centre County</v>
      </c>
      <c r="D1518" s="44" t="s">
        <v>3498</v>
      </c>
      <c r="E1518" s="1" t="s">
        <v>3499</v>
      </c>
      <c r="F1518" s="21" t="s">
        <v>1374</v>
      </c>
      <c r="G1518" s="39" t="s">
        <v>52</v>
      </c>
      <c r="H1518" s="1"/>
    </row>
    <row r="1519" spans="1:8" ht="304.5" x14ac:dyDescent="0.35">
      <c r="A1519" s="34" t="s">
        <v>3500</v>
      </c>
      <c r="B1519" s="3" t="s">
        <v>951</v>
      </c>
      <c r="C1519" s="56" t="str">
        <f t="shared" si="36"/>
        <v>Montgomery County</v>
      </c>
      <c r="D1519" s="58" t="s">
        <v>3501</v>
      </c>
      <c r="E1519" s="59" t="s">
        <v>3502</v>
      </c>
      <c r="F1519" s="57" t="s">
        <v>954</v>
      </c>
      <c r="G1519" s="39" t="s">
        <v>282</v>
      </c>
      <c r="H1519" s="39" t="s">
        <v>1340</v>
      </c>
    </row>
    <row r="1520" spans="1:8" ht="101.5" x14ac:dyDescent="0.35">
      <c r="A1520" s="34" t="s">
        <v>3500</v>
      </c>
      <c r="B1520" s="3" t="s">
        <v>555</v>
      </c>
      <c r="C1520" s="56" t="str">
        <f t="shared" si="36"/>
        <v>Berks County</v>
      </c>
      <c r="D1520" s="58" t="s">
        <v>3503</v>
      </c>
      <c r="E1520" s="56" t="s">
        <v>3504</v>
      </c>
      <c r="F1520" s="57" t="s">
        <v>3505</v>
      </c>
      <c r="G1520" s="39" t="s">
        <v>282</v>
      </c>
      <c r="H1520" s="39" t="s">
        <v>1340</v>
      </c>
    </row>
    <row r="1521" spans="1:8" ht="188.5" x14ac:dyDescent="0.35">
      <c r="A1521" s="34" t="s">
        <v>3500</v>
      </c>
      <c r="B1521" s="3" t="s">
        <v>1572</v>
      </c>
      <c r="C1521" s="56" t="str">
        <f t="shared" si="36"/>
        <v xml:space="preserve">Adams County </v>
      </c>
      <c r="D1521" s="58" t="s">
        <v>3506</v>
      </c>
      <c r="E1521" s="56" t="s">
        <v>3507</v>
      </c>
      <c r="F1521" s="57" t="s">
        <v>237</v>
      </c>
      <c r="G1521" s="39" t="s">
        <v>282</v>
      </c>
      <c r="H1521" s="39" t="s">
        <v>1340</v>
      </c>
    </row>
    <row r="1522" spans="1:8" ht="108" customHeight="1" x14ac:dyDescent="0.35">
      <c r="A1522" s="34" t="s">
        <v>3500</v>
      </c>
      <c r="B1522" s="3" t="s">
        <v>1685</v>
      </c>
      <c r="C1522" s="56" t="str">
        <f t="shared" si="36"/>
        <v xml:space="preserve">Bradford County </v>
      </c>
      <c r="D1522" s="58" t="s">
        <v>3508</v>
      </c>
      <c r="E1522" s="56" t="s">
        <v>3509</v>
      </c>
      <c r="F1522" s="60" t="s">
        <v>741</v>
      </c>
      <c r="G1522" s="39" t="s">
        <v>24</v>
      </c>
      <c r="H1522" s="39" t="s">
        <v>1340</v>
      </c>
    </row>
    <row r="1523" spans="1:8" ht="73.5" customHeight="1" x14ac:dyDescent="0.35">
      <c r="A1523" s="34" t="s">
        <v>3510</v>
      </c>
      <c r="B1523" s="3" t="s">
        <v>9</v>
      </c>
      <c r="C1523" s="56" t="str">
        <f t="shared" si="36"/>
        <v>Bedford County</v>
      </c>
      <c r="D1523" s="58" t="s">
        <v>1440</v>
      </c>
      <c r="E1523" s="56" t="s">
        <v>3511</v>
      </c>
      <c r="F1523" s="57" t="s">
        <v>12</v>
      </c>
      <c r="G1523" s="39" t="s">
        <v>13</v>
      </c>
      <c r="H1523" s="39" t="s">
        <v>1340</v>
      </c>
    </row>
    <row r="1524" spans="1:8" ht="116" x14ac:dyDescent="0.35">
      <c r="A1524" s="34" t="s">
        <v>3510</v>
      </c>
      <c r="B1524" s="3" t="s">
        <v>455</v>
      </c>
      <c r="C1524" s="56" t="str">
        <f t="shared" si="36"/>
        <v>Berks County</v>
      </c>
      <c r="D1524" s="58" t="s">
        <v>3512</v>
      </c>
      <c r="E1524" s="56" t="s">
        <v>3513</v>
      </c>
      <c r="F1524" s="60" t="s">
        <v>3514</v>
      </c>
      <c r="G1524" s="39" t="s">
        <v>24</v>
      </c>
      <c r="H1524" s="39" t="s">
        <v>1340</v>
      </c>
    </row>
    <row r="1525" spans="1:8" ht="87" x14ac:dyDescent="0.35">
      <c r="A1525" s="34" t="s">
        <v>3510</v>
      </c>
      <c r="B1525" s="3" t="s">
        <v>217</v>
      </c>
      <c r="C1525" s="56" t="str">
        <f t="shared" si="36"/>
        <v>Berks County</v>
      </c>
      <c r="D1525" s="58" t="s">
        <v>3515</v>
      </c>
      <c r="E1525" s="56" t="s">
        <v>3516</v>
      </c>
      <c r="F1525" s="60" t="s">
        <v>220</v>
      </c>
      <c r="G1525" s="39" t="s">
        <v>24</v>
      </c>
      <c r="H1525" s="39" t="s">
        <v>1340</v>
      </c>
    </row>
    <row r="1526" spans="1:8" ht="73.5" customHeight="1" x14ac:dyDescent="0.35">
      <c r="A1526" s="34" t="s">
        <v>3510</v>
      </c>
      <c r="B1526" s="3" t="s">
        <v>25</v>
      </c>
      <c r="C1526" s="56" t="str">
        <f t="shared" si="36"/>
        <v>Adams County</v>
      </c>
      <c r="D1526" s="58" t="s">
        <v>3517</v>
      </c>
      <c r="E1526" s="56" t="s">
        <v>3518</v>
      </c>
      <c r="F1526" s="60" t="s">
        <v>3519</v>
      </c>
      <c r="G1526" s="39" t="s">
        <v>24</v>
      </c>
      <c r="H1526" s="39" t="s">
        <v>1340</v>
      </c>
    </row>
    <row r="1527" spans="1:8" ht="106.5" customHeight="1" x14ac:dyDescent="0.35">
      <c r="A1527" s="34" t="s">
        <v>3510</v>
      </c>
      <c r="B1527" s="3" t="s">
        <v>39</v>
      </c>
      <c r="C1527" s="56" t="str">
        <f t="shared" si="36"/>
        <v>Clarion County</v>
      </c>
      <c r="D1527" s="58" t="s">
        <v>3520</v>
      </c>
      <c r="E1527" s="56" t="s">
        <v>3521</v>
      </c>
      <c r="F1527" s="60" t="s">
        <v>42</v>
      </c>
      <c r="G1527" s="39" t="s">
        <v>142</v>
      </c>
      <c r="H1527" s="39" t="s">
        <v>1340</v>
      </c>
    </row>
    <row r="1528" spans="1:8" ht="159.5" x14ac:dyDescent="0.35">
      <c r="A1528" s="34" t="s">
        <v>3510</v>
      </c>
      <c r="B1528" s="1" t="s">
        <v>43</v>
      </c>
      <c r="C1528" s="3" t="str">
        <f t="shared" si="36"/>
        <v>York County</v>
      </c>
      <c r="D1528" s="44" t="s">
        <v>3522</v>
      </c>
      <c r="E1528" s="25" t="s">
        <v>3523</v>
      </c>
      <c r="F1528" s="21" t="s">
        <v>46</v>
      </c>
      <c r="G1528" s="39" t="s">
        <v>47</v>
      </c>
      <c r="H1528" s="39" t="s">
        <v>1340</v>
      </c>
    </row>
    <row r="1529" spans="1:8" ht="319" x14ac:dyDescent="0.35">
      <c r="A1529" s="34" t="s">
        <v>3510</v>
      </c>
      <c r="B1529" s="1" t="s">
        <v>43</v>
      </c>
      <c r="C1529" s="3" t="str">
        <f t="shared" si="36"/>
        <v>York County</v>
      </c>
      <c r="D1529" s="44" t="s">
        <v>3524</v>
      </c>
      <c r="E1529" s="25" t="s">
        <v>3525</v>
      </c>
      <c r="F1529" s="21" t="s">
        <v>46</v>
      </c>
      <c r="G1529" s="39" t="s">
        <v>484</v>
      </c>
      <c r="H1529" s="39" t="s">
        <v>1340</v>
      </c>
    </row>
    <row r="1530" spans="1:8" ht="145" x14ac:dyDescent="0.35">
      <c r="A1530" s="34" t="s">
        <v>3510</v>
      </c>
      <c r="B1530" s="1" t="s">
        <v>48</v>
      </c>
      <c r="C1530" s="3" t="str">
        <f t="shared" si="36"/>
        <v>Union County</v>
      </c>
      <c r="D1530" s="44" t="s">
        <v>3526</v>
      </c>
      <c r="E1530" s="1" t="s">
        <v>3527</v>
      </c>
      <c r="F1530" s="21" t="s">
        <v>51</v>
      </c>
      <c r="G1530" s="39" t="s">
        <v>52</v>
      </c>
      <c r="H1530" s="39" t="s">
        <v>1340</v>
      </c>
    </row>
    <row r="1531" spans="1:8" ht="145" x14ac:dyDescent="0.35">
      <c r="A1531" s="34" t="s">
        <v>3510</v>
      </c>
      <c r="B1531" s="25" t="s">
        <v>663</v>
      </c>
      <c r="C1531" s="3" t="str">
        <f t="shared" si="36"/>
        <v>Lancaster County</v>
      </c>
      <c r="D1531" s="55" t="s">
        <v>3528</v>
      </c>
      <c r="E1531" s="53" t="s">
        <v>3529</v>
      </c>
      <c r="F1531" s="54" t="s">
        <v>3530</v>
      </c>
      <c r="G1531" s="38" t="s">
        <v>780</v>
      </c>
      <c r="H1531" s="39" t="s">
        <v>1340</v>
      </c>
    </row>
    <row r="1532" spans="1:8" ht="217.5" x14ac:dyDescent="0.35">
      <c r="A1532" s="34" t="s">
        <v>3510</v>
      </c>
      <c r="B1532" s="5" t="s">
        <v>3531</v>
      </c>
      <c r="C1532" s="3" t="str">
        <f t="shared" si="36"/>
        <v>Lancaster County</v>
      </c>
      <c r="D1532" s="55" t="s">
        <v>3532</v>
      </c>
      <c r="E1532" s="53" t="s">
        <v>3533</v>
      </c>
      <c r="F1532" s="54" t="s">
        <v>3534</v>
      </c>
      <c r="G1532" s="38" t="s">
        <v>103</v>
      </c>
      <c r="H1532" s="39" t="s">
        <v>1340</v>
      </c>
    </row>
    <row r="1533" spans="1:8" ht="101.5" x14ac:dyDescent="0.35">
      <c r="A1533" s="34" t="s">
        <v>3510</v>
      </c>
      <c r="B1533" s="3" t="s">
        <v>71</v>
      </c>
      <c r="C1533" s="3" t="str">
        <f t="shared" si="36"/>
        <v>Forest County</v>
      </c>
      <c r="D1533" s="44" t="s">
        <v>3535</v>
      </c>
      <c r="E1533" s="3" t="s">
        <v>3536</v>
      </c>
      <c r="F1533" s="54" t="s">
        <v>72</v>
      </c>
      <c r="G1533" s="39" t="s">
        <v>142</v>
      </c>
      <c r="H1533" s="39" t="s">
        <v>1340</v>
      </c>
    </row>
    <row r="1534" spans="1:8" ht="174" x14ac:dyDescent="0.35">
      <c r="A1534" s="34" t="s">
        <v>3510</v>
      </c>
      <c r="B1534" s="25" t="s">
        <v>82</v>
      </c>
      <c r="C1534" s="3" t="str">
        <f t="shared" si="36"/>
        <v>Butler County</v>
      </c>
      <c r="D1534" s="55" t="s">
        <v>3537</v>
      </c>
      <c r="E1534" s="53" t="s">
        <v>3538</v>
      </c>
      <c r="F1534" s="54" t="s">
        <v>3539</v>
      </c>
      <c r="G1534" s="38" t="s">
        <v>86</v>
      </c>
      <c r="H1534" s="39" t="s">
        <v>1340</v>
      </c>
    </row>
    <row r="1535" spans="1:8" ht="232" x14ac:dyDescent="0.35">
      <c r="A1535" s="34" t="s">
        <v>3510</v>
      </c>
      <c r="B1535" s="25" t="s">
        <v>88</v>
      </c>
      <c r="C1535" s="3" t="str">
        <f t="shared" si="36"/>
        <v>Luzerne County</v>
      </c>
      <c r="D1535" s="55" t="s">
        <v>3540</v>
      </c>
      <c r="E1535" s="53" t="s">
        <v>3541</v>
      </c>
      <c r="F1535" s="54" t="s">
        <v>3542</v>
      </c>
      <c r="G1535" s="38" t="s">
        <v>92</v>
      </c>
      <c r="H1535" s="39" t="s">
        <v>1340</v>
      </c>
    </row>
    <row r="1536" spans="1:8" ht="87" x14ac:dyDescent="0.35">
      <c r="A1536" s="34" t="s">
        <v>3510</v>
      </c>
      <c r="B1536" s="5" t="s">
        <v>93</v>
      </c>
      <c r="C1536" s="3" t="str">
        <f t="shared" si="36"/>
        <v>Schuylkill County</v>
      </c>
      <c r="D1536" s="55" t="s">
        <v>3543</v>
      </c>
      <c r="E1536" s="53" t="s">
        <v>3544</v>
      </c>
      <c r="F1536" s="54" t="s">
        <v>96</v>
      </c>
      <c r="G1536" s="38" t="s">
        <v>97</v>
      </c>
      <c r="H1536" s="39" t="s">
        <v>1340</v>
      </c>
    </row>
    <row r="1537" spans="1:8" ht="275.5" x14ac:dyDescent="0.35">
      <c r="A1537" s="34" t="s">
        <v>3510</v>
      </c>
      <c r="B1537" s="3" t="s">
        <v>568</v>
      </c>
      <c r="C1537" s="3" t="str">
        <f t="shared" si="36"/>
        <v>Berks County</v>
      </c>
      <c r="D1537" s="44" t="s">
        <v>3545</v>
      </c>
      <c r="E1537" s="3" t="s">
        <v>3546</v>
      </c>
      <c r="F1537" s="21" t="s">
        <v>571</v>
      </c>
      <c r="G1537" s="39" t="s">
        <v>572</v>
      </c>
      <c r="H1537" s="39" t="s">
        <v>1340</v>
      </c>
    </row>
    <row r="1538" spans="1:8" ht="130.5" x14ac:dyDescent="0.35">
      <c r="A1538" s="34" t="s">
        <v>3510</v>
      </c>
      <c r="B1538" s="3" t="s">
        <v>115</v>
      </c>
      <c r="C1538" s="3" t="str">
        <f t="shared" si="36"/>
        <v>Union County</v>
      </c>
      <c r="D1538" s="44" t="s">
        <v>3547</v>
      </c>
      <c r="E1538" s="3" t="s">
        <v>3548</v>
      </c>
      <c r="F1538" s="21" t="s">
        <v>118</v>
      </c>
      <c r="G1538" s="39" t="s">
        <v>119</v>
      </c>
      <c r="H1538" s="39" t="s">
        <v>1340</v>
      </c>
    </row>
    <row r="1539" spans="1:8" ht="87" x14ac:dyDescent="0.35">
      <c r="A1539" s="34" t="s">
        <v>3510</v>
      </c>
      <c r="B1539" s="3" t="s">
        <v>133</v>
      </c>
      <c r="C1539" s="3" t="str">
        <f t="shared" si="36"/>
        <v>Wayne County</v>
      </c>
      <c r="D1539" s="44" t="s">
        <v>3515</v>
      </c>
      <c r="E1539" s="3" t="s">
        <v>3549</v>
      </c>
      <c r="F1539" s="21" t="s">
        <v>136</v>
      </c>
      <c r="G1539" s="39" t="s">
        <v>137</v>
      </c>
      <c r="H1539" s="39" t="s">
        <v>1340</v>
      </c>
    </row>
    <row r="1540" spans="1:8" ht="72.5" x14ac:dyDescent="0.35">
      <c r="A1540" s="34" t="s">
        <v>3510</v>
      </c>
      <c r="B1540" s="3" t="s">
        <v>832</v>
      </c>
      <c r="C1540" s="3" t="str">
        <f t="shared" si="36"/>
        <v>Northampton County</v>
      </c>
      <c r="D1540" s="44" t="s">
        <v>3550</v>
      </c>
      <c r="E1540" s="3" t="s">
        <v>3551</v>
      </c>
      <c r="F1540" s="37" t="s">
        <v>3552</v>
      </c>
      <c r="G1540" s="39" t="s">
        <v>137</v>
      </c>
      <c r="H1540" s="39" t="s">
        <v>1340</v>
      </c>
    </row>
    <row r="1541" spans="1:8" ht="145" x14ac:dyDescent="0.35">
      <c r="A1541" s="34" t="s">
        <v>3510</v>
      </c>
      <c r="B1541" s="3" t="s">
        <v>143</v>
      </c>
      <c r="C1541" s="3" t="str">
        <f t="shared" si="36"/>
        <v>Montour County</v>
      </c>
      <c r="D1541" s="44" t="s">
        <v>3553</v>
      </c>
      <c r="E1541" s="3" t="s">
        <v>3554</v>
      </c>
      <c r="F1541" s="37" t="s">
        <v>3555</v>
      </c>
      <c r="G1541" s="39" t="s">
        <v>3170</v>
      </c>
      <c r="H1541" s="39" t="s">
        <v>1340</v>
      </c>
    </row>
    <row r="1542" spans="1:8" ht="188.5" x14ac:dyDescent="0.35">
      <c r="A1542" s="34" t="s">
        <v>3510</v>
      </c>
      <c r="B1542" s="3" t="s">
        <v>295</v>
      </c>
      <c r="C1542" s="3" t="str">
        <f t="shared" si="36"/>
        <v>Lancaster County</v>
      </c>
      <c r="D1542" s="44" t="s">
        <v>3556</v>
      </c>
      <c r="E1542" s="5" t="s">
        <v>3557</v>
      </c>
      <c r="F1542" s="37" t="s">
        <v>1652</v>
      </c>
      <c r="G1542" s="39" t="s">
        <v>282</v>
      </c>
      <c r="H1542" s="39" t="s">
        <v>1340</v>
      </c>
    </row>
    <row r="1543" spans="1:8" ht="275.5" x14ac:dyDescent="0.35">
      <c r="A1543" s="34" t="s">
        <v>3510</v>
      </c>
      <c r="B1543" s="1" t="s">
        <v>460</v>
      </c>
      <c r="C1543" s="3" t="str">
        <f t="shared" si="36"/>
        <v>Lancaster County</v>
      </c>
      <c r="D1543" s="44" t="s">
        <v>3558</v>
      </c>
      <c r="E1543" s="1" t="s">
        <v>3559</v>
      </c>
      <c r="F1543" s="21" t="s">
        <v>463</v>
      </c>
      <c r="G1543" s="39" t="s">
        <v>47</v>
      </c>
      <c r="H1543" s="39" t="s">
        <v>1340</v>
      </c>
    </row>
    <row r="1544" spans="1:8" ht="101.5" x14ac:dyDescent="0.35">
      <c r="A1544" s="34" t="s">
        <v>3510</v>
      </c>
      <c r="B1544" s="3" t="s">
        <v>202</v>
      </c>
      <c r="C1544" s="3" t="str">
        <f t="shared" si="36"/>
        <v>Tioga County</v>
      </c>
      <c r="D1544" s="44" t="s">
        <v>3560</v>
      </c>
      <c r="E1544" s="3" t="s">
        <v>3521</v>
      </c>
      <c r="F1544" s="21" t="s">
        <v>205</v>
      </c>
      <c r="G1544" s="39" t="s">
        <v>142</v>
      </c>
      <c r="H1544" s="39" t="s">
        <v>1340</v>
      </c>
    </row>
    <row r="1545" spans="1:8" ht="72.5" x14ac:dyDescent="0.35">
      <c r="A1545" s="34" t="s">
        <v>3510</v>
      </c>
      <c r="B1545" s="3" t="s">
        <v>3492</v>
      </c>
      <c r="C1545" s="3" t="str">
        <f t="shared" si="36"/>
        <v>Erie County</v>
      </c>
      <c r="D1545" s="44" t="s">
        <v>3561</v>
      </c>
      <c r="E1545" s="3" t="s">
        <v>3562</v>
      </c>
      <c r="F1545" s="21" t="s">
        <v>209</v>
      </c>
      <c r="G1545" s="39" t="s">
        <v>210</v>
      </c>
      <c r="H1545" s="39" t="s">
        <v>1340</v>
      </c>
    </row>
    <row r="1546" spans="1:8" ht="261" x14ac:dyDescent="0.35">
      <c r="A1546" s="34" t="s">
        <v>3510</v>
      </c>
      <c r="B1546" s="3" t="s">
        <v>433</v>
      </c>
      <c r="C1546" s="3" t="str">
        <f t="shared" si="36"/>
        <v>Luzerne County</v>
      </c>
      <c r="D1546" s="44" t="s">
        <v>3563</v>
      </c>
      <c r="E1546" s="3" t="s">
        <v>3564</v>
      </c>
      <c r="F1546" s="21" t="s">
        <v>436</v>
      </c>
      <c r="G1546" s="39" t="s">
        <v>437</v>
      </c>
      <c r="H1546" s="1"/>
    </row>
    <row r="1547" spans="1:8" ht="188.5" x14ac:dyDescent="0.35">
      <c r="A1547" s="34" t="s">
        <v>3565</v>
      </c>
      <c r="B1547" s="5" t="s">
        <v>951</v>
      </c>
      <c r="C1547" s="5" t="str">
        <f t="shared" si="36"/>
        <v>Montgomery County</v>
      </c>
      <c r="D1547" s="44" t="s">
        <v>3566</v>
      </c>
      <c r="E1547" s="5" t="s">
        <v>3567</v>
      </c>
      <c r="F1547" s="10" t="s">
        <v>954</v>
      </c>
      <c r="G1547" s="39" t="s">
        <v>282</v>
      </c>
      <c r="H1547" s="1"/>
    </row>
    <row r="1548" spans="1:8" ht="87" x14ac:dyDescent="0.35">
      <c r="A1548" s="34" t="s">
        <v>3565</v>
      </c>
      <c r="B1548" s="5" t="s">
        <v>438</v>
      </c>
      <c r="C1548" s="5" t="str">
        <f t="shared" si="36"/>
        <v xml:space="preserve">Lancaster County </v>
      </c>
      <c r="D1548" s="44" t="s">
        <v>3568</v>
      </c>
      <c r="E1548" s="5" t="s">
        <v>3569</v>
      </c>
      <c r="F1548" s="10" t="s">
        <v>1971</v>
      </c>
      <c r="G1548" s="39" t="s">
        <v>282</v>
      </c>
      <c r="H1548" s="1"/>
    </row>
    <row r="1549" spans="1:8" ht="145" x14ac:dyDescent="0.35">
      <c r="A1549" s="34" t="s">
        <v>3565</v>
      </c>
      <c r="B1549" s="5" t="s">
        <v>555</v>
      </c>
      <c r="C1549" s="5" t="str">
        <f t="shared" si="36"/>
        <v>Berks County</v>
      </c>
      <c r="D1549" s="44" t="s">
        <v>3570</v>
      </c>
      <c r="E1549" s="5" t="s">
        <v>3571</v>
      </c>
      <c r="F1549" s="10" t="s">
        <v>1682</v>
      </c>
      <c r="G1549" s="39" t="s">
        <v>282</v>
      </c>
      <c r="H1549" s="1"/>
    </row>
    <row r="1550" spans="1:8" ht="203" x14ac:dyDescent="0.35">
      <c r="A1550" s="34" t="s">
        <v>3565</v>
      </c>
      <c r="B1550" s="5" t="s">
        <v>1677</v>
      </c>
      <c r="C1550" s="5" t="str">
        <f t="shared" si="36"/>
        <v xml:space="preserve">Berks County </v>
      </c>
      <c r="D1550" s="44" t="s">
        <v>3572</v>
      </c>
      <c r="E1550" s="5" t="s">
        <v>3573</v>
      </c>
      <c r="F1550" s="10" t="s">
        <v>554</v>
      </c>
      <c r="G1550" s="39" t="s">
        <v>282</v>
      </c>
      <c r="H1550" s="1"/>
    </row>
    <row r="1551" spans="1:8" ht="145" x14ac:dyDescent="0.35">
      <c r="A1551" s="34" t="s">
        <v>3565</v>
      </c>
      <c r="B1551" s="5" t="s">
        <v>555</v>
      </c>
      <c r="C1551" s="5" t="str">
        <f t="shared" si="36"/>
        <v>Berks County</v>
      </c>
      <c r="D1551" s="44" t="s">
        <v>3574</v>
      </c>
      <c r="E1551" s="5" t="s">
        <v>3575</v>
      </c>
      <c r="F1551" s="10" t="s">
        <v>1682</v>
      </c>
      <c r="G1551" s="39" t="s">
        <v>282</v>
      </c>
      <c r="H1551" s="1"/>
    </row>
    <row r="1552" spans="1:8" ht="217.5" x14ac:dyDescent="0.35">
      <c r="A1552" s="34" t="s">
        <v>3565</v>
      </c>
      <c r="B1552" s="5" t="s">
        <v>2128</v>
      </c>
      <c r="C1552" s="5" t="str">
        <f t="shared" si="36"/>
        <v>Lackawanna County</v>
      </c>
      <c r="D1552" s="44" t="s">
        <v>3576</v>
      </c>
      <c r="E1552" s="5" t="s">
        <v>3577</v>
      </c>
      <c r="F1552" s="10" t="s">
        <v>2131</v>
      </c>
      <c r="G1552" s="39" t="s">
        <v>282</v>
      </c>
      <c r="H1552" s="1"/>
    </row>
    <row r="1553" spans="1:8" ht="348" x14ac:dyDescent="0.35">
      <c r="A1553" s="34" t="s">
        <v>3565</v>
      </c>
      <c r="B1553" s="5" t="s">
        <v>1685</v>
      </c>
      <c r="C1553" s="5" t="str">
        <f t="shared" si="36"/>
        <v xml:space="preserve">Bradford County </v>
      </c>
      <c r="D1553" s="44" t="s">
        <v>3578</v>
      </c>
      <c r="E1553" s="5" t="s">
        <v>3579</v>
      </c>
      <c r="F1553" s="10" t="s">
        <v>741</v>
      </c>
      <c r="G1553" s="39" t="s">
        <v>282</v>
      </c>
      <c r="H1553" s="1"/>
    </row>
    <row r="1554" spans="1:8" ht="409.5" x14ac:dyDescent="0.35">
      <c r="A1554" s="34" t="s">
        <v>3565</v>
      </c>
      <c r="B1554" s="5" t="s">
        <v>9</v>
      </c>
      <c r="C1554" s="5" t="str">
        <f t="shared" si="36"/>
        <v>Bedford County</v>
      </c>
      <c r="D1554" s="44" t="s">
        <v>3580</v>
      </c>
      <c r="E1554" s="5" t="s">
        <v>1984</v>
      </c>
      <c r="F1554" s="10" t="s">
        <v>12</v>
      </c>
      <c r="G1554" s="39" t="s">
        <v>13</v>
      </c>
      <c r="H1554" s="1"/>
    </row>
    <row r="1555" spans="1:8" ht="409.5" x14ac:dyDescent="0.35">
      <c r="A1555" s="34" t="s">
        <v>3565</v>
      </c>
      <c r="B1555" s="5" t="s">
        <v>9</v>
      </c>
      <c r="C1555" s="5" t="str">
        <f t="shared" si="36"/>
        <v>Bedford County</v>
      </c>
      <c r="D1555" s="44" t="s">
        <v>3581</v>
      </c>
      <c r="E1555" s="5" t="s">
        <v>1986</v>
      </c>
      <c r="F1555" s="10" t="s">
        <v>12</v>
      </c>
      <c r="G1555" s="39" t="s">
        <v>13</v>
      </c>
      <c r="H1555" s="1"/>
    </row>
    <row r="1556" spans="1:8" ht="409.5" x14ac:dyDescent="0.35">
      <c r="A1556" s="34" t="s">
        <v>3565</v>
      </c>
      <c r="B1556" s="25" t="s">
        <v>25</v>
      </c>
      <c r="C1556" s="5" t="str">
        <f t="shared" si="36"/>
        <v>Adams County</v>
      </c>
      <c r="D1556" s="44" t="s">
        <v>3582</v>
      </c>
      <c r="E1556" s="5" t="s">
        <v>3583</v>
      </c>
      <c r="F1556" s="19" t="s">
        <v>1703</v>
      </c>
      <c r="G1556" s="39" t="s">
        <v>24</v>
      </c>
      <c r="H1556" s="1"/>
    </row>
    <row r="1557" spans="1:8" ht="116" x14ac:dyDescent="0.35">
      <c r="A1557" s="34" t="s">
        <v>3565</v>
      </c>
      <c r="B1557" s="25" t="s">
        <v>29</v>
      </c>
      <c r="C1557" s="5" t="str">
        <f t="shared" si="36"/>
        <v>Beaver County</v>
      </c>
      <c r="D1557" s="44" t="s">
        <v>3584</v>
      </c>
      <c r="E1557" s="5" t="s">
        <v>2358</v>
      </c>
      <c r="F1557" s="19" t="s">
        <v>1718</v>
      </c>
      <c r="G1557" s="39" t="s">
        <v>13</v>
      </c>
      <c r="H1557" s="1"/>
    </row>
    <row r="1558" spans="1:8" ht="409.5" x14ac:dyDescent="0.35">
      <c r="A1558" s="34" t="s">
        <v>3565</v>
      </c>
      <c r="B1558" s="5" t="s">
        <v>243</v>
      </c>
      <c r="C1558" s="5" t="str">
        <f t="shared" si="36"/>
        <v>Luzerne County</v>
      </c>
      <c r="D1558" s="44" t="s">
        <v>3585</v>
      </c>
      <c r="E1558" s="5" t="s">
        <v>3586</v>
      </c>
      <c r="F1558" s="18" t="s">
        <v>246</v>
      </c>
      <c r="G1558" s="39" t="s">
        <v>124</v>
      </c>
      <c r="H1558" s="1"/>
    </row>
    <row r="1559" spans="1:8" ht="101.5" x14ac:dyDescent="0.35">
      <c r="A1559" s="34" t="s">
        <v>3565</v>
      </c>
      <c r="B1559" s="25" t="s">
        <v>1013</v>
      </c>
      <c r="C1559" s="5" t="str">
        <f t="shared" si="36"/>
        <v>Tioga County</v>
      </c>
      <c r="D1559" s="44" t="s">
        <v>1142</v>
      </c>
      <c r="E1559" s="5" t="s">
        <v>3587</v>
      </c>
      <c r="F1559" s="19" t="s">
        <v>1016</v>
      </c>
      <c r="G1559" s="39" t="s">
        <v>811</v>
      </c>
      <c r="H1559" s="1"/>
    </row>
    <row r="1560" spans="1:8" ht="362.5" x14ac:dyDescent="0.35">
      <c r="A1560" s="34" t="s">
        <v>3565</v>
      </c>
      <c r="B1560" s="25" t="s">
        <v>807</v>
      </c>
      <c r="C1560" s="5" t="str">
        <f t="shared" si="36"/>
        <v>Armstrong County</v>
      </c>
      <c r="D1560" s="44" t="s">
        <v>3588</v>
      </c>
      <c r="E1560" s="5" t="s">
        <v>3589</v>
      </c>
      <c r="F1560" s="19" t="s">
        <v>810</v>
      </c>
      <c r="G1560" s="39" t="s">
        <v>811</v>
      </c>
      <c r="H1560" s="1"/>
    </row>
    <row r="1561" spans="1:8" ht="409.5" x14ac:dyDescent="0.35">
      <c r="A1561" s="34" t="s">
        <v>3565</v>
      </c>
      <c r="B1561" s="25" t="s">
        <v>110</v>
      </c>
      <c r="C1561" s="5" t="str">
        <f t="shared" ref="C1561:C1624" si="37">IFERROR(RIGHT(B1561, LEN(B1561) - FIND(",", B1561)-1),B1561)</f>
        <v>Beaver County</v>
      </c>
      <c r="D1561" s="44" t="s">
        <v>3590</v>
      </c>
      <c r="E1561" s="5" t="s">
        <v>3591</v>
      </c>
      <c r="F1561" s="19" t="s">
        <v>113</v>
      </c>
      <c r="G1561" s="39" t="s">
        <v>114</v>
      </c>
      <c r="H1561" s="1"/>
    </row>
    <row r="1562" spans="1:8" ht="290" x14ac:dyDescent="0.35">
      <c r="A1562" s="34" t="s">
        <v>3565</v>
      </c>
      <c r="B1562" s="25" t="s">
        <v>818</v>
      </c>
      <c r="C1562" s="5" t="str">
        <f t="shared" si="37"/>
        <v>Erie County</v>
      </c>
      <c r="D1562" s="44" t="s">
        <v>3592</v>
      </c>
      <c r="E1562" s="5" t="s">
        <v>3593</v>
      </c>
      <c r="F1562" s="19" t="s">
        <v>821</v>
      </c>
      <c r="G1562" s="39" t="s">
        <v>19</v>
      </c>
      <c r="H1562" s="1"/>
    </row>
    <row r="1563" spans="1:8" ht="319" x14ac:dyDescent="0.35">
      <c r="A1563" s="34" t="s">
        <v>3565</v>
      </c>
      <c r="B1563" s="25" t="s">
        <v>822</v>
      </c>
      <c r="C1563" s="5" t="str">
        <f t="shared" si="37"/>
        <v>Franklin County</v>
      </c>
      <c r="D1563" s="44" t="s">
        <v>3594</v>
      </c>
      <c r="E1563" s="5" t="s">
        <v>3595</v>
      </c>
      <c r="F1563" s="19" t="s">
        <v>1759</v>
      </c>
      <c r="G1563" s="39" t="s">
        <v>142</v>
      </c>
      <c r="H1563" s="1"/>
    </row>
    <row r="1564" spans="1:8" ht="406" x14ac:dyDescent="0.35">
      <c r="A1564" s="34" t="s">
        <v>3565</v>
      </c>
      <c r="B1564" s="5" t="s">
        <v>115</v>
      </c>
      <c r="C1564" s="5" t="str">
        <f t="shared" si="37"/>
        <v>Union County</v>
      </c>
      <c r="D1564" s="44" t="s">
        <v>3596</v>
      </c>
      <c r="E1564" s="5" t="s">
        <v>3597</v>
      </c>
      <c r="F1564" s="21" t="s">
        <v>118</v>
      </c>
      <c r="G1564" s="39" t="s">
        <v>119</v>
      </c>
      <c r="H1564" s="1"/>
    </row>
    <row r="1565" spans="1:8" ht="174" x14ac:dyDescent="0.35">
      <c r="A1565" s="34" t="s">
        <v>3565</v>
      </c>
      <c r="B1565" s="5" t="s">
        <v>1036</v>
      </c>
      <c r="C1565" s="5" t="str">
        <f t="shared" si="37"/>
        <v>York County</v>
      </c>
      <c r="D1565" s="44" t="s">
        <v>3598</v>
      </c>
      <c r="E1565" s="5" t="s">
        <v>2033</v>
      </c>
      <c r="F1565" s="21" t="s">
        <v>2196</v>
      </c>
      <c r="G1565" s="39" t="s">
        <v>282</v>
      </c>
      <c r="H1565" s="1"/>
    </row>
    <row r="1566" spans="1:8" ht="203" x14ac:dyDescent="0.35">
      <c r="A1566" s="34" t="s">
        <v>3565</v>
      </c>
      <c r="B1566" s="5" t="s">
        <v>1200</v>
      </c>
      <c r="C1566" s="5" t="str">
        <f t="shared" si="37"/>
        <v>Westmoreland County</v>
      </c>
      <c r="D1566" s="44" t="s">
        <v>3599</v>
      </c>
      <c r="E1566" s="5" t="s">
        <v>2036</v>
      </c>
      <c r="F1566" s="21" t="s">
        <v>3600</v>
      </c>
      <c r="G1566" s="39" t="s">
        <v>282</v>
      </c>
      <c r="H1566" s="1"/>
    </row>
    <row r="1567" spans="1:8" ht="246.5" x14ac:dyDescent="0.35">
      <c r="A1567" s="34" t="s">
        <v>3565</v>
      </c>
      <c r="B1567" s="3" t="s">
        <v>3601</v>
      </c>
      <c r="C1567" s="5" t="str">
        <f t="shared" si="37"/>
        <v xml:space="preserve"> Bucks County</v>
      </c>
      <c r="D1567" s="44" t="s">
        <v>3602</v>
      </c>
      <c r="E1567" s="5" t="s">
        <v>2201</v>
      </c>
      <c r="F1567" s="21" t="s">
        <v>3603</v>
      </c>
      <c r="G1567" s="39" t="s">
        <v>282</v>
      </c>
      <c r="H1567" s="1"/>
    </row>
    <row r="1568" spans="1:8" ht="409.5" x14ac:dyDescent="0.35">
      <c r="A1568" s="34" t="s">
        <v>3565</v>
      </c>
      <c r="B1568" s="5" t="s">
        <v>120</v>
      </c>
      <c r="C1568" s="5" t="str">
        <f t="shared" si="37"/>
        <v>York County</v>
      </c>
      <c r="D1568" s="44" t="s">
        <v>3604</v>
      </c>
      <c r="E1568" s="5" t="s">
        <v>3605</v>
      </c>
      <c r="F1568" s="19" t="s">
        <v>1738</v>
      </c>
      <c r="G1568" s="38" t="s">
        <v>124</v>
      </c>
      <c r="H1568" s="1"/>
    </row>
    <row r="1569" spans="1:8" ht="319" x14ac:dyDescent="0.35">
      <c r="A1569" s="34" t="s">
        <v>3565</v>
      </c>
      <c r="B1569" s="5" t="s">
        <v>125</v>
      </c>
      <c r="C1569" s="5" t="str">
        <f t="shared" si="37"/>
        <v>Beaver County</v>
      </c>
      <c r="D1569" s="44" t="s">
        <v>3606</v>
      </c>
      <c r="E1569" s="5" t="s">
        <v>1485</v>
      </c>
      <c r="F1569" s="19" t="s">
        <v>1784</v>
      </c>
      <c r="G1569" s="39" t="s">
        <v>282</v>
      </c>
      <c r="H1569" s="1"/>
    </row>
    <row r="1570" spans="1:8" ht="130.5" x14ac:dyDescent="0.35">
      <c r="A1570" s="34" t="s">
        <v>3565</v>
      </c>
      <c r="B1570" s="5" t="s">
        <v>573</v>
      </c>
      <c r="C1570" s="5" t="str">
        <f t="shared" si="37"/>
        <v>Monroe County</v>
      </c>
      <c r="D1570" s="44" t="s">
        <v>3607</v>
      </c>
      <c r="E1570" s="5" t="s">
        <v>3608</v>
      </c>
      <c r="F1570" s="19" t="s">
        <v>3609</v>
      </c>
      <c r="G1570" s="39" t="s">
        <v>282</v>
      </c>
      <c r="H1570" s="1"/>
    </row>
    <row r="1571" spans="1:8" ht="232" x14ac:dyDescent="0.35">
      <c r="A1571" s="34" t="s">
        <v>3565</v>
      </c>
      <c r="B1571" s="5" t="s">
        <v>1509</v>
      </c>
      <c r="C1571" s="5" t="str">
        <f t="shared" si="37"/>
        <v>Lancaster County</v>
      </c>
      <c r="D1571" s="44" t="s">
        <v>3610</v>
      </c>
      <c r="E1571" s="5" t="s">
        <v>3611</v>
      </c>
      <c r="F1571" s="21" t="s">
        <v>1512</v>
      </c>
      <c r="G1571" s="39" t="s">
        <v>137</v>
      </c>
      <c r="H1571" s="1"/>
    </row>
    <row r="1572" spans="1:8" ht="145" x14ac:dyDescent="0.35">
      <c r="A1572" s="34" t="s">
        <v>3565</v>
      </c>
      <c r="B1572" s="3" t="s">
        <v>138</v>
      </c>
      <c r="C1572" s="5" t="str">
        <f t="shared" si="37"/>
        <v>Luzerne County</v>
      </c>
      <c r="D1572" s="44" t="s">
        <v>3612</v>
      </c>
      <c r="E1572" s="5" t="s">
        <v>1397</v>
      </c>
      <c r="F1572" s="21" t="s">
        <v>141</v>
      </c>
      <c r="G1572" s="39" t="s">
        <v>19</v>
      </c>
      <c r="H1572" s="1"/>
    </row>
    <row r="1573" spans="1:8" ht="72.5" x14ac:dyDescent="0.35">
      <c r="A1573" s="34" t="s">
        <v>3565</v>
      </c>
      <c r="B1573" s="1" t="s">
        <v>138</v>
      </c>
      <c r="C1573" s="5" t="str">
        <f t="shared" si="37"/>
        <v>Luzerne County</v>
      </c>
      <c r="D1573" s="44" t="s">
        <v>3613</v>
      </c>
      <c r="E1573" s="5" t="s">
        <v>3614</v>
      </c>
      <c r="F1573" s="18" t="s">
        <v>141</v>
      </c>
      <c r="G1573" s="39" t="s">
        <v>142</v>
      </c>
      <c r="H1573" s="1"/>
    </row>
    <row r="1574" spans="1:8" ht="87" x14ac:dyDescent="0.35">
      <c r="A1574" s="34" t="s">
        <v>3565</v>
      </c>
      <c r="B1574" s="5" t="s">
        <v>189</v>
      </c>
      <c r="C1574" s="5" t="str">
        <f t="shared" si="37"/>
        <v>York County</v>
      </c>
      <c r="D1574" s="44" t="s">
        <v>3615</v>
      </c>
      <c r="E1574" s="5" t="s">
        <v>3616</v>
      </c>
      <c r="F1574" s="21" t="s">
        <v>192</v>
      </c>
      <c r="G1574" s="38" t="s">
        <v>193</v>
      </c>
      <c r="H1574" s="1"/>
    </row>
    <row r="1575" spans="1:8" ht="87" x14ac:dyDescent="0.35">
      <c r="A1575" s="34" t="s">
        <v>3565</v>
      </c>
      <c r="B1575" s="3" t="s">
        <v>202</v>
      </c>
      <c r="C1575" s="5" t="str">
        <f t="shared" si="37"/>
        <v>Tioga County</v>
      </c>
      <c r="D1575" s="44" t="s">
        <v>1142</v>
      </c>
      <c r="E1575" s="5" t="s">
        <v>3617</v>
      </c>
      <c r="F1575" s="21" t="s">
        <v>205</v>
      </c>
      <c r="G1575" s="39" t="s">
        <v>142</v>
      </c>
      <c r="H1575" s="1"/>
    </row>
    <row r="1576" spans="1:8" ht="409.5" x14ac:dyDescent="0.35">
      <c r="A1576" s="34" t="s">
        <v>3565</v>
      </c>
      <c r="B1576" s="3" t="s">
        <v>411</v>
      </c>
      <c r="C1576" s="5" t="str">
        <f t="shared" si="37"/>
        <v>Berks County</v>
      </c>
      <c r="D1576" s="44" t="s">
        <v>3618</v>
      </c>
      <c r="E1576" s="5" t="s">
        <v>2072</v>
      </c>
      <c r="F1576" s="21" t="s">
        <v>414</v>
      </c>
      <c r="G1576" s="39" t="s">
        <v>415</v>
      </c>
      <c r="H1576" s="1"/>
    </row>
    <row r="1577" spans="1:8" ht="174" x14ac:dyDescent="0.35">
      <c r="A1577" s="34" t="s">
        <v>3565</v>
      </c>
      <c r="B1577" s="3" t="s">
        <v>411</v>
      </c>
      <c r="C1577" s="5" t="str">
        <f t="shared" si="37"/>
        <v>Berks County</v>
      </c>
      <c r="D1577" s="44" t="s">
        <v>3619</v>
      </c>
      <c r="E1577" s="5" t="s">
        <v>2072</v>
      </c>
      <c r="F1577" s="21" t="s">
        <v>414</v>
      </c>
      <c r="G1577" s="39" t="s">
        <v>415</v>
      </c>
      <c r="H1577" s="1"/>
    </row>
    <row r="1578" spans="1:8" ht="174" x14ac:dyDescent="0.35">
      <c r="A1578" s="34" t="s">
        <v>3565</v>
      </c>
      <c r="B1578" s="5" t="s">
        <v>429</v>
      </c>
      <c r="C1578" s="5" t="str">
        <f t="shared" si="37"/>
        <v>Montgomery County</v>
      </c>
      <c r="D1578" s="44" t="s">
        <v>3620</v>
      </c>
      <c r="E1578" s="5" t="s">
        <v>2252</v>
      </c>
      <c r="F1578" s="21" t="s">
        <v>432</v>
      </c>
      <c r="G1578" s="39" t="s">
        <v>418</v>
      </c>
      <c r="H1578" s="1"/>
    </row>
    <row r="1579" spans="1:8" ht="87" x14ac:dyDescent="0.35">
      <c r="A1579" s="34" t="s">
        <v>3565</v>
      </c>
      <c r="B1579" s="5" t="s">
        <v>433</v>
      </c>
      <c r="C1579" s="5" t="str">
        <f t="shared" si="37"/>
        <v>Luzerne County</v>
      </c>
      <c r="D1579" s="44" t="s">
        <v>3621</v>
      </c>
      <c r="E1579" s="5" t="s">
        <v>3622</v>
      </c>
      <c r="F1579" s="21" t="s">
        <v>436</v>
      </c>
      <c r="G1579" s="39" t="s">
        <v>437</v>
      </c>
      <c r="H1579" s="1"/>
    </row>
    <row r="1580" spans="1:8" ht="159.5" x14ac:dyDescent="0.35">
      <c r="A1580" s="34" t="s">
        <v>3565</v>
      </c>
      <c r="B1580" s="5" t="s">
        <v>726</v>
      </c>
      <c r="C1580" s="5" t="str">
        <f t="shared" si="37"/>
        <v>Allegheny County</v>
      </c>
      <c r="D1580" s="44" t="s">
        <v>3623</v>
      </c>
      <c r="E1580" s="5" t="s">
        <v>3624</v>
      </c>
      <c r="F1580" s="21" t="s">
        <v>1563</v>
      </c>
      <c r="G1580" s="39" t="s">
        <v>215</v>
      </c>
      <c r="H1580" s="1"/>
    </row>
    <row r="1581" spans="1:8" ht="203" x14ac:dyDescent="0.35">
      <c r="A1581" s="34" t="s">
        <v>3565</v>
      </c>
      <c r="B1581" s="5" t="s">
        <v>3625</v>
      </c>
      <c r="C1581" s="5" t="str">
        <f t="shared" si="37"/>
        <v>Somerset County</v>
      </c>
      <c r="D1581" s="44" t="s">
        <v>3626</v>
      </c>
      <c r="E1581" s="5" t="s">
        <v>3627</v>
      </c>
      <c r="F1581" s="21" t="s">
        <v>3628</v>
      </c>
      <c r="G1581" s="39" t="s">
        <v>215</v>
      </c>
      <c r="H1581" s="1"/>
    </row>
    <row r="1582" spans="1:8" ht="145" x14ac:dyDescent="0.35">
      <c r="A1582" s="34" t="s">
        <v>3565</v>
      </c>
      <c r="B1582" s="25" t="s">
        <v>485</v>
      </c>
      <c r="C1582" s="5" t="str">
        <f t="shared" si="37"/>
        <v>Montgomery County</v>
      </c>
      <c r="D1582" s="44" t="s">
        <v>3629</v>
      </c>
      <c r="E1582" s="1" t="s">
        <v>3630</v>
      </c>
      <c r="F1582" s="21" t="s">
        <v>845</v>
      </c>
      <c r="G1582" s="39" t="s">
        <v>489</v>
      </c>
      <c r="H1582" s="1"/>
    </row>
    <row r="1583" spans="1:8" ht="87" x14ac:dyDescent="0.35">
      <c r="A1583" s="34" t="s">
        <v>3565</v>
      </c>
      <c r="B1583" s="25" t="s">
        <v>148</v>
      </c>
      <c r="C1583" s="5" t="str">
        <f t="shared" si="37"/>
        <v>Erie County</v>
      </c>
      <c r="D1583" s="44" t="s">
        <v>1142</v>
      </c>
      <c r="E1583" s="1" t="s">
        <v>3631</v>
      </c>
      <c r="F1583" s="37" t="s">
        <v>492</v>
      </c>
      <c r="G1583" s="39" t="s">
        <v>152</v>
      </c>
      <c r="H1583" s="1"/>
    </row>
    <row r="1584" spans="1:8" ht="58" x14ac:dyDescent="0.35">
      <c r="A1584" s="34" t="s">
        <v>3565</v>
      </c>
      <c r="B1584" s="25" t="s">
        <v>596</v>
      </c>
      <c r="C1584" s="5" t="str">
        <f t="shared" si="37"/>
        <v>Chester County</v>
      </c>
      <c r="D1584" s="44" t="s">
        <v>3632</v>
      </c>
      <c r="E1584" s="1" t="s">
        <v>3633</v>
      </c>
      <c r="F1584" s="21" t="s">
        <v>2295</v>
      </c>
      <c r="G1584" s="39" t="s">
        <v>163</v>
      </c>
      <c r="H1584" s="1"/>
    </row>
    <row r="1585" spans="1:8" ht="304.5" x14ac:dyDescent="0.35">
      <c r="A1585" s="34" t="s">
        <v>3565</v>
      </c>
      <c r="B1585" s="25" t="s">
        <v>596</v>
      </c>
      <c r="C1585" s="5" t="str">
        <f t="shared" si="37"/>
        <v>Chester County</v>
      </c>
      <c r="D1585" s="44" t="s">
        <v>3634</v>
      </c>
      <c r="E1585" s="1" t="s">
        <v>3635</v>
      </c>
      <c r="F1585" s="21" t="s">
        <v>2295</v>
      </c>
      <c r="G1585" s="39" t="s">
        <v>163</v>
      </c>
      <c r="H1585" s="1"/>
    </row>
    <row r="1586" spans="1:8" ht="87" x14ac:dyDescent="0.35">
      <c r="A1586" s="34" t="s">
        <v>3565</v>
      </c>
      <c r="B1586" s="25" t="s">
        <v>175</v>
      </c>
      <c r="C1586" s="5" t="str">
        <f t="shared" si="37"/>
        <v>Lackawanna County</v>
      </c>
      <c r="D1586" s="44" t="s">
        <v>1142</v>
      </c>
      <c r="E1586" s="1" t="s">
        <v>3636</v>
      </c>
      <c r="F1586" s="21" t="s">
        <v>178</v>
      </c>
      <c r="G1586" s="39" t="s">
        <v>179</v>
      </c>
      <c r="H1586" s="1"/>
    </row>
    <row r="1587" spans="1:8" ht="290" x14ac:dyDescent="0.35">
      <c r="A1587" s="34" t="s">
        <v>3565</v>
      </c>
      <c r="B1587" s="25" t="s">
        <v>198</v>
      </c>
      <c r="C1587" s="5" t="str">
        <f t="shared" si="37"/>
        <v>Northumberland County</v>
      </c>
      <c r="D1587" s="44" t="s">
        <v>3637</v>
      </c>
      <c r="E1587" s="1" t="s">
        <v>3638</v>
      </c>
      <c r="F1587" s="21" t="s">
        <v>201</v>
      </c>
      <c r="G1587" s="39" t="s">
        <v>52</v>
      </c>
      <c r="H1587" s="1"/>
    </row>
    <row r="1588" spans="1:8" ht="409.5" x14ac:dyDescent="0.35">
      <c r="A1588" s="34" t="s">
        <v>3565</v>
      </c>
      <c r="B1588" s="25" t="s">
        <v>546</v>
      </c>
      <c r="C1588" s="5" t="str">
        <f t="shared" si="37"/>
        <v>Cumberland County</v>
      </c>
      <c r="D1588" s="44" t="s">
        <v>3639</v>
      </c>
      <c r="E1588" s="1" t="s">
        <v>3640</v>
      </c>
      <c r="F1588" s="21" t="s">
        <v>549</v>
      </c>
      <c r="G1588" s="39" t="s">
        <v>52</v>
      </c>
      <c r="H1588" s="1"/>
    </row>
    <row r="1589" spans="1:8" ht="29" x14ac:dyDescent="0.35">
      <c r="A1589" s="34" t="s">
        <v>3641</v>
      </c>
      <c r="B1589" s="3" t="s">
        <v>39</v>
      </c>
      <c r="C1589" s="5" t="str">
        <f t="shared" si="37"/>
        <v>Clarion County</v>
      </c>
      <c r="D1589" s="44" t="s">
        <v>3642</v>
      </c>
      <c r="E1589" s="1" t="s">
        <v>3643</v>
      </c>
      <c r="F1589" s="6" t="s">
        <v>42</v>
      </c>
      <c r="G1589" s="39" t="s">
        <v>19</v>
      </c>
      <c r="H1589" s="1"/>
    </row>
    <row r="1590" spans="1:8" ht="29" x14ac:dyDescent="0.35">
      <c r="A1590" s="34" t="s">
        <v>3641</v>
      </c>
      <c r="B1590" s="3" t="s">
        <v>71</v>
      </c>
      <c r="C1590" s="5" t="str">
        <f t="shared" si="37"/>
        <v>Forest County</v>
      </c>
      <c r="D1590" s="44" t="s">
        <v>3642</v>
      </c>
      <c r="E1590" s="1" t="s">
        <v>3644</v>
      </c>
      <c r="F1590" s="6" t="s">
        <v>72</v>
      </c>
      <c r="G1590" s="39" t="s">
        <v>19</v>
      </c>
      <c r="H1590" s="1"/>
    </row>
    <row r="1591" spans="1:8" ht="29" x14ac:dyDescent="0.35">
      <c r="A1591" s="34" t="s">
        <v>3641</v>
      </c>
      <c r="B1591" s="5" t="s">
        <v>1013</v>
      </c>
      <c r="C1591" s="5" t="str">
        <f t="shared" si="37"/>
        <v>Tioga County</v>
      </c>
      <c r="D1591" s="44" t="s">
        <v>3645</v>
      </c>
      <c r="E1591" s="5" t="s">
        <v>3646</v>
      </c>
      <c r="F1591" s="46" t="s">
        <v>1016</v>
      </c>
      <c r="G1591" s="39" t="s">
        <v>811</v>
      </c>
      <c r="H1591" s="1"/>
    </row>
    <row r="1592" spans="1:8" ht="29" x14ac:dyDescent="0.35">
      <c r="A1592" s="34" t="s">
        <v>3641</v>
      </c>
      <c r="B1592" s="3" t="s">
        <v>202</v>
      </c>
      <c r="C1592" s="5" t="str">
        <f t="shared" si="37"/>
        <v>Tioga County</v>
      </c>
      <c r="D1592" s="44" t="s">
        <v>3647</v>
      </c>
      <c r="E1592" s="5" t="s">
        <v>3648</v>
      </c>
      <c r="F1592" s="21" t="s">
        <v>205</v>
      </c>
      <c r="G1592" s="39" t="s">
        <v>142</v>
      </c>
      <c r="H1592" s="1"/>
    </row>
    <row r="1593" spans="1:8" ht="29" x14ac:dyDescent="0.35">
      <c r="A1593" s="34" t="s">
        <v>3641</v>
      </c>
      <c r="B1593" s="5" t="s">
        <v>355</v>
      </c>
      <c r="C1593" s="5" t="str">
        <f t="shared" si="37"/>
        <v>Lancaster County</v>
      </c>
      <c r="D1593" s="44" t="s">
        <v>3649</v>
      </c>
      <c r="E1593" s="5" t="s">
        <v>2901</v>
      </c>
      <c r="F1593" s="21" t="s">
        <v>1811</v>
      </c>
      <c r="G1593" s="39" t="s">
        <v>282</v>
      </c>
      <c r="H1593" s="1"/>
    </row>
    <row r="1594" spans="1:8" ht="72.5" x14ac:dyDescent="0.35">
      <c r="A1594" s="34" t="s">
        <v>3641</v>
      </c>
      <c r="B1594" s="5" t="s">
        <v>180</v>
      </c>
      <c r="C1594" s="5" t="str">
        <f t="shared" si="37"/>
        <v>Susquehanna County</v>
      </c>
      <c r="D1594" s="44" t="s">
        <v>3650</v>
      </c>
      <c r="E1594" s="1" t="s">
        <v>3651</v>
      </c>
      <c r="F1594" s="21" t="s">
        <v>183</v>
      </c>
      <c r="G1594" s="39" t="s">
        <v>184</v>
      </c>
      <c r="H1594" s="1"/>
    </row>
    <row r="1595" spans="1:8" ht="72.5" x14ac:dyDescent="0.35">
      <c r="A1595" s="34" t="s">
        <v>3641</v>
      </c>
      <c r="B1595" s="25" t="s">
        <v>460</v>
      </c>
      <c r="C1595" s="5" t="str">
        <f t="shared" si="37"/>
        <v>Lancaster County</v>
      </c>
      <c r="D1595" s="44" t="s">
        <v>3652</v>
      </c>
      <c r="E1595" s="1" t="s">
        <v>3653</v>
      </c>
      <c r="F1595" s="21" t="s">
        <v>463</v>
      </c>
      <c r="G1595" s="39" t="s">
        <v>47</v>
      </c>
      <c r="H1595" s="1"/>
    </row>
    <row r="1596" spans="1:8" ht="43.5" x14ac:dyDescent="0.35">
      <c r="A1596" s="34" t="s">
        <v>3641</v>
      </c>
      <c r="B1596" s="25" t="s">
        <v>2910</v>
      </c>
      <c r="C1596" s="5" t="str">
        <f t="shared" si="37"/>
        <v>York County</v>
      </c>
      <c r="D1596" s="44" t="s">
        <v>3654</v>
      </c>
      <c r="E1596" s="1" t="s">
        <v>3655</v>
      </c>
      <c r="F1596" s="21" t="s">
        <v>3656</v>
      </c>
      <c r="G1596" s="39" t="s">
        <v>479</v>
      </c>
      <c r="H1596" s="1"/>
    </row>
    <row r="1597" spans="1:8" ht="217.5" x14ac:dyDescent="0.35">
      <c r="A1597" s="34" t="s">
        <v>3641</v>
      </c>
      <c r="B1597" s="25" t="s">
        <v>54</v>
      </c>
      <c r="C1597" s="5" t="str">
        <f t="shared" si="37"/>
        <v>York County</v>
      </c>
      <c r="D1597" s="44" t="s">
        <v>3657</v>
      </c>
      <c r="E1597" s="1" t="s">
        <v>3658</v>
      </c>
      <c r="F1597" s="21" t="s">
        <v>57</v>
      </c>
      <c r="G1597" s="39" t="s">
        <v>58</v>
      </c>
      <c r="H1597" s="1"/>
    </row>
    <row r="1598" spans="1:8" ht="101.5" x14ac:dyDescent="0.35">
      <c r="A1598" s="34" t="s">
        <v>3659</v>
      </c>
      <c r="B1598" s="25" t="s">
        <v>43</v>
      </c>
      <c r="C1598" s="5" t="str">
        <f t="shared" si="37"/>
        <v>York County</v>
      </c>
      <c r="D1598" s="44" t="s">
        <v>3660</v>
      </c>
      <c r="E1598" s="1" t="s">
        <v>3661</v>
      </c>
      <c r="F1598" s="21" t="s">
        <v>46</v>
      </c>
      <c r="G1598" s="39" t="s">
        <v>47</v>
      </c>
      <c r="H1598" s="1"/>
    </row>
    <row r="1599" spans="1:8" ht="217.5" x14ac:dyDescent="0.35">
      <c r="A1599" s="34" t="s">
        <v>3659</v>
      </c>
      <c r="B1599" s="25" t="s">
        <v>485</v>
      </c>
      <c r="C1599" s="5" t="str">
        <f t="shared" si="37"/>
        <v>Montgomery County</v>
      </c>
      <c r="D1599" s="44" t="s">
        <v>3662</v>
      </c>
      <c r="E1599" s="1" t="s">
        <v>3663</v>
      </c>
      <c r="F1599" s="21" t="s">
        <v>845</v>
      </c>
      <c r="G1599" s="39" t="s">
        <v>489</v>
      </c>
      <c r="H1599" s="1"/>
    </row>
    <row r="1600" spans="1:8" ht="377" x14ac:dyDescent="0.35">
      <c r="A1600" s="34" t="s">
        <v>3659</v>
      </c>
      <c r="B1600" s="25" t="s">
        <v>175</v>
      </c>
      <c r="C1600" s="5" t="str">
        <f t="shared" si="37"/>
        <v>Lackawanna County</v>
      </c>
      <c r="D1600" s="44" t="s">
        <v>3664</v>
      </c>
      <c r="E1600" s="1" t="s">
        <v>3665</v>
      </c>
      <c r="F1600" s="21" t="s">
        <v>178</v>
      </c>
      <c r="G1600" s="39" t="s">
        <v>179</v>
      </c>
      <c r="H1600" s="1"/>
    </row>
    <row r="1601" spans="1:8" ht="246.5" x14ac:dyDescent="0.35">
      <c r="A1601" s="34" t="s">
        <v>3659</v>
      </c>
      <c r="B1601" s="25" t="s">
        <v>198</v>
      </c>
      <c r="C1601" s="5" t="str">
        <f t="shared" si="37"/>
        <v>Northumberland County</v>
      </c>
      <c r="D1601" s="44" t="s">
        <v>3666</v>
      </c>
      <c r="E1601" s="1" t="s">
        <v>3667</v>
      </c>
      <c r="F1601" s="21" t="s">
        <v>201</v>
      </c>
      <c r="G1601" s="39" t="s">
        <v>52</v>
      </c>
      <c r="H1601" s="1"/>
    </row>
    <row r="1602" spans="1:8" ht="246.5" x14ac:dyDescent="0.35">
      <c r="A1602" s="34" t="s">
        <v>3659</v>
      </c>
      <c r="B1602" s="25" t="s">
        <v>60</v>
      </c>
      <c r="C1602" s="5" t="str">
        <f t="shared" si="37"/>
        <v>Centre County</v>
      </c>
      <c r="D1602" s="44" t="s">
        <v>3668</v>
      </c>
      <c r="E1602" s="1" t="s">
        <v>3669</v>
      </c>
      <c r="F1602" s="21" t="s">
        <v>1374</v>
      </c>
      <c r="G1602" s="39" t="s">
        <v>52</v>
      </c>
      <c r="H1602" s="1"/>
    </row>
    <row r="1603" spans="1:8" ht="87" x14ac:dyDescent="0.35">
      <c r="A1603" s="34" t="s">
        <v>3659</v>
      </c>
      <c r="B1603" s="25" t="s">
        <v>48</v>
      </c>
      <c r="C1603" s="5" t="str">
        <f t="shared" si="37"/>
        <v>Union County</v>
      </c>
      <c r="D1603" s="44" t="s">
        <v>3670</v>
      </c>
      <c r="E1603" s="1" t="s">
        <v>3671</v>
      </c>
      <c r="F1603" s="21" t="s">
        <v>51</v>
      </c>
      <c r="G1603" s="39" t="s">
        <v>52</v>
      </c>
      <c r="H1603" s="1"/>
    </row>
    <row r="1604" spans="1:8" ht="348" x14ac:dyDescent="0.35">
      <c r="A1604" s="34" t="s">
        <v>3659</v>
      </c>
      <c r="B1604" s="25" t="s">
        <v>546</v>
      </c>
      <c r="C1604" s="5" t="str">
        <f t="shared" si="37"/>
        <v>Cumberland County</v>
      </c>
      <c r="D1604" s="44" t="s">
        <v>3672</v>
      </c>
      <c r="E1604" s="25" t="s">
        <v>3673</v>
      </c>
      <c r="F1604" s="21" t="s">
        <v>549</v>
      </c>
      <c r="G1604" s="39" t="s">
        <v>52</v>
      </c>
      <c r="H1604" s="1"/>
    </row>
    <row r="1605" spans="1:8" ht="87" x14ac:dyDescent="0.35">
      <c r="A1605" s="34" t="s">
        <v>3659</v>
      </c>
      <c r="B1605" s="25" t="s">
        <v>65</v>
      </c>
      <c r="C1605" s="5" t="str">
        <f t="shared" si="37"/>
        <v>Columbia County</v>
      </c>
      <c r="D1605" s="44" t="s">
        <v>3674</v>
      </c>
      <c r="E1605" s="1" t="s">
        <v>3675</v>
      </c>
      <c r="F1605" s="21" t="s">
        <v>68</v>
      </c>
      <c r="G1605" s="39" t="s">
        <v>69</v>
      </c>
      <c r="H1605" s="1"/>
    </row>
    <row r="1606" spans="1:8" ht="159.5" x14ac:dyDescent="0.35">
      <c r="A1606" s="34" t="s">
        <v>3676</v>
      </c>
      <c r="B1606" s="3" t="s">
        <v>947</v>
      </c>
      <c r="C1606" s="5" t="str">
        <f t="shared" si="37"/>
        <v>Adams County</v>
      </c>
      <c r="D1606" s="44" t="s">
        <v>3677</v>
      </c>
      <c r="E1606" s="5" t="s">
        <v>3678</v>
      </c>
      <c r="F1606" s="18" t="s">
        <v>950</v>
      </c>
      <c r="G1606" s="39" t="s">
        <v>19</v>
      </c>
      <c r="H1606" s="1"/>
    </row>
    <row r="1607" spans="1:8" ht="116" x14ac:dyDescent="0.35">
      <c r="A1607" s="34" t="s">
        <v>3676</v>
      </c>
      <c r="B1607" s="5" t="s">
        <v>555</v>
      </c>
      <c r="C1607" s="5" t="str">
        <f t="shared" si="37"/>
        <v>Berks County</v>
      </c>
      <c r="D1607" s="44" t="s">
        <v>3679</v>
      </c>
      <c r="E1607" s="5" t="s">
        <v>3680</v>
      </c>
      <c r="F1607" s="10" t="s">
        <v>1682</v>
      </c>
      <c r="G1607" s="39" t="s">
        <v>282</v>
      </c>
      <c r="H1607" s="1"/>
    </row>
    <row r="1608" spans="1:8" ht="116" x14ac:dyDescent="0.35">
      <c r="A1608" s="34" t="s">
        <v>3676</v>
      </c>
      <c r="B1608" s="5" t="s">
        <v>9</v>
      </c>
      <c r="C1608" s="5" t="str">
        <f t="shared" si="37"/>
        <v>Bedford County</v>
      </c>
      <c r="D1608" s="44" t="s">
        <v>3681</v>
      </c>
      <c r="E1608" s="5" t="s">
        <v>1689</v>
      </c>
      <c r="F1608" s="10" t="s">
        <v>12</v>
      </c>
      <c r="G1608" s="39" t="s">
        <v>13</v>
      </c>
      <c r="H1608" s="1"/>
    </row>
    <row r="1609" spans="1:8" ht="116" x14ac:dyDescent="0.35">
      <c r="A1609" s="34" t="s">
        <v>3676</v>
      </c>
      <c r="B1609" s="5" t="s">
        <v>9</v>
      </c>
      <c r="C1609" s="5" t="str">
        <f t="shared" si="37"/>
        <v>Bedford County</v>
      </c>
      <c r="D1609" s="44" t="s">
        <v>3682</v>
      </c>
      <c r="E1609" s="5" t="s">
        <v>1691</v>
      </c>
      <c r="F1609" s="10" t="s">
        <v>12</v>
      </c>
      <c r="G1609" s="39" t="s">
        <v>13</v>
      </c>
      <c r="H1609" s="1"/>
    </row>
    <row r="1610" spans="1:8" ht="87" x14ac:dyDescent="0.35">
      <c r="A1610" s="34" t="s">
        <v>3676</v>
      </c>
      <c r="B1610" s="25" t="s">
        <v>25</v>
      </c>
      <c r="C1610" s="5" t="str">
        <f t="shared" si="37"/>
        <v>Adams County</v>
      </c>
      <c r="D1610" s="44" t="s">
        <v>3683</v>
      </c>
      <c r="E1610" s="5" t="s">
        <v>3684</v>
      </c>
      <c r="F1610" s="19" t="s">
        <v>28</v>
      </c>
      <c r="G1610" s="39" t="s">
        <v>24</v>
      </c>
      <c r="H1610" s="1"/>
    </row>
    <row r="1611" spans="1:8" ht="409.5" x14ac:dyDescent="0.35">
      <c r="A1611" s="34" t="s">
        <v>3676</v>
      </c>
      <c r="B1611" s="25" t="s">
        <v>33</v>
      </c>
      <c r="C1611" s="5" t="str">
        <f t="shared" si="37"/>
        <v>Columbia County</v>
      </c>
      <c r="D1611" s="44" t="s">
        <v>3685</v>
      </c>
      <c r="E1611" s="5" t="s">
        <v>1714</v>
      </c>
      <c r="F1611" s="17" t="s">
        <v>1715</v>
      </c>
      <c r="G1611" s="39" t="s">
        <v>13</v>
      </c>
      <c r="H1611" s="1"/>
    </row>
    <row r="1612" spans="1:8" ht="409.5" x14ac:dyDescent="0.35">
      <c r="A1612" s="34" t="s">
        <v>3676</v>
      </c>
      <c r="B1612" s="25" t="s">
        <v>33</v>
      </c>
      <c r="C1612" s="5" t="str">
        <f t="shared" si="37"/>
        <v>Columbia County</v>
      </c>
      <c r="D1612" s="44" t="s">
        <v>3686</v>
      </c>
      <c r="E1612" s="5" t="s">
        <v>1724</v>
      </c>
      <c r="F1612" s="17" t="s">
        <v>1715</v>
      </c>
      <c r="G1612" s="39" t="s">
        <v>13</v>
      </c>
      <c r="H1612" s="1"/>
    </row>
    <row r="1613" spans="1:8" ht="246.5" x14ac:dyDescent="0.35">
      <c r="A1613" s="34" t="s">
        <v>3676</v>
      </c>
      <c r="B1613" s="1" t="s">
        <v>39</v>
      </c>
      <c r="C1613" s="5" t="str">
        <f t="shared" si="37"/>
        <v>Clarion County</v>
      </c>
      <c r="D1613" s="44" t="s">
        <v>3687</v>
      </c>
      <c r="E1613" s="5" t="s">
        <v>3688</v>
      </c>
      <c r="F1613" s="6" t="s">
        <v>42</v>
      </c>
      <c r="G1613" s="39" t="s">
        <v>19</v>
      </c>
      <c r="H1613" s="1"/>
    </row>
    <row r="1614" spans="1:8" ht="159.5" x14ac:dyDescent="0.35">
      <c r="A1614" s="34" t="s">
        <v>3676</v>
      </c>
      <c r="B1614" s="1" t="s">
        <v>39</v>
      </c>
      <c r="C1614" s="5" t="str">
        <f t="shared" si="37"/>
        <v>Clarion County</v>
      </c>
      <c r="D1614" s="44" t="s">
        <v>3689</v>
      </c>
      <c r="E1614" s="5" t="s">
        <v>3690</v>
      </c>
      <c r="F1614" s="18" t="s">
        <v>42</v>
      </c>
      <c r="G1614" s="39" t="s">
        <v>19</v>
      </c>
      <c r="H1614" s="1"/>
    </row>
    <row r="1615" spans="1:8" ht="246.5" x14ac:dyDescent="0.35">
      <c r="A1615" s="34" t="s">
        <v>3676</v>
      </c>
      <c r="B1615" s="1" t="s">
        <v>71</v>
      </c>
      <c r="C1615" s="5" t="str">
        <f t="shared" si="37"/>
        <v>Forest County</v>
      </c>
      <c r="D1615" s="44" t="s">
        <v>3691</v>
      </c>
      <c r="E1615" s="5" t="s">
        <v>3692</v>
      </c>
      <c r="F1615" s="6" t="s">
        <v>72</v>
      </c>
      <c r="G1615" s="39" t="s">
        <v>19</v>
      </c>
      <c r="H1615" s="1"/>
    </row>
    <row r="1616" spans="1:8" ht="232" x14ac:dyDescent="0.35">
      <c r="A1616" s="34" t="s">
        <v>3676</v>
      </c>
      <c r="B1616" s="5" t="s">
        <v>1013</v>
      </c>
      <c r="C1616" s="5" t="str">
        <f t="shared" si="37"/>
        <v>Tioga County</v>
      </c>
      <c r="D1616" s="44" t="s">
        <v>3693</v>
      </c>
      <c r="E1616" s="5" t="s">
        <v>3694</v>
      </c>
      <c r="F1616" s="18" t="s">
        <v>1016</v>
      </c>
      <c r="G1616" s="39" t="s">
        <v>811</v>
      </c>
      <c r="H1616" s="1"/>
    </row>
    <row r="1617" spans="1:8" ht="188.5" x14ac:dyDescent="0.35">
      <c r="A1617" s="34" t="s">
        <v>3676</v>
      </c>
      <c r="B1617" s="5" t="s">
        <v>110</v>
      </c>
      <c r="C1617" s="5" t="str">
        <f t="shared" si="37"/>
        <v>Beaver County</v>
      </c>
      <c r="D1617" s="44" t="s">
        <v>3695</v>
      </c>
      <c r="E1617" s="5" t="s">
        <v>3696</v>
      </c>
      <c r="F1617" s="18" t="s">
        <v>113</v>
      </c>
      <c r="G1617" s="39" t="s">
        <v>114</v>
      </c>
      <c r="H1617" s="1"/>
    </row>
    <row r="1618" spans="1:8" ht="304.5" x14ac:dyDescent="0.35">
      <c r="A1618" s="34" t="s">
        <v>3676</v>
      </c>
      <c r="B1618" s="5" t="s">
        <v>568</v>
      </c>
      <c r="C1618" s="5" t="str">
        <f t="shared" si="37"/>
        <v>Berks County</v>
      </c>
      <c r="D1618" s="44" t="s">
        <v>3697</v>
      </c>
      <c r="E1618" s="5" t="s">
        <v>3698</v>
      </c>
      <c r="F1618" s="18" t="s">
        <v>571</v>
      </c>
      <c r="G1618" s="39" t="s">
        <v>572</v>
      </c>
      <c r="H1618" s="1"/>
    </row>
    <row r="1619" spans="1:8" ht="246.5" x14ac:dyDescent="0.35">
      <c r="A1619" s="34" t="s">
        <v>3676</v>
      </c>
      <c r="B1619" s="5" t="s">
        <v>115</v>
      </c>
      <c r="C1619" s="5" t="str">
        <f t="shared" si="37"/>
        <v>Union County</v>
      </c>
      <c r="D1619" s="44" t="s">
        <v>3699</v>
      </c>
      <c r="E1619" s="5" t="s">
        <v>3700</v>
      </c>
      <c r="F1619" s="18" t="s">
        <v>118</v>
      </c>
      <c r="G1619" s="39" t="s">
        <v>119</v>
      </c>
      <c r="H1619" s="1"/>
    </row>
    <row r="1620" spans="1:8" ht="333.5" x14ac:dyDescent="0.35">
      <c r="A1620" s="34" t="s">
        <v>3676</v>
      </c>
      <c r="B1620" s="5" t="s">
        <v>120</v>
      </c>
      <c r="C1620" s="5" t="str">
        <f t="shared" si="37"/>
        <v>York County</v>
      </c>
      <c r="D1620" s="44" t="s">
        <v>3701</v>
      </c>
      <c r="E1620" s="5" t="s">
        <v>3702</v>
      </c>
      <c r="F1620" s="10" t="s">
        <v>3703</v>
      </c>
      <c r="G1620" s="38" t="s">
        <v>124</v>
      </c>
      <c r="H1620" s="38" t="s">
        <v>3257</v>
      </c>
    </row>
    <row r="1621" spans="1:8" ht="203" x14ac:dyDescent="0.35">
      <c r="A1621" s="34" t="s">
        <v>3676</v>
      </c>
      <c r="B1621" s="5" t="s">
        <v>1454</v>
      </c>
      <c r="C1621" s="5" t="str">
        <f t="shared" si="37"/>
        <v>Allegheny County</v>
      </c>
      <c r="D1621" s="44" t="s">
        <v>1455</v>
      </c>
      <c r="E1621" s="5" t="s">
        <v>3704</v>
      </c>
      <c r="F1621" s="18" t="s">
        <v>3705</v>
      </c>
      <c r="G1621" s="39" t="s">
        <v>282</v>
      </c>
      <c r="H1621" s="1"/>
    </row>
    <row r="1622" spans="1:8" ht="174" x14ac:dyDescent="0.35">
      <c r="A1622" s="34" t="s">
        <v>3676</v>
      </c>
      <c r="B1622" s="5" t="s">
        <v>1036</v>
      </c>
      <c r="C1622" s="5" t="str">
        <f t="shared" si="37"/>
        <v>York County</v>
      </c>
      <c r="D1622" s="44" t="s">
        <v>3706</v>
      </c>
      <c r="E1622" s="5" t="s">
        <v>1900</v>
      </c>
      <c r="F1622" s="18" t="s">
        <v>1901</v>
      </c>
      <c r="G1622" s="39" t="s">
        <v>282</v>
      </c>
      <c r="H1622" s="1"/>
    </row>
    <row r="1623" spans="1:8" ht="87" x14ac:dyDescent="0.35">
      <c r="A1623" s="34" t="s">
        <v>3676</v>
      </c>
      <c r="B1623" s="5" t="s">
        <v>1204</v>
      </c>
      <c r="C1623" s="5" t="str">
        <f t="shared" si="37"/>
        <v>Lycoming County</v>
      </c>
      <c r="D1623" s="44" t="s">
        <v>1474</v>
      </c>
      <c r="E1623" s="5" t="s">
        <v>1905</v>
      </c>
      <c r="F1623" s="18" t="s">
        <v>2040</v>
      </c>
      <c r="G1623" s="39" t="s">
        <v>282</v>
      </c>
      <c r="H1623" s="1"/>
    </row>
    <row r="1624" spans="1:8" ht="130.5" x14ac:dyDescent="0.35">
      <c r="A1624" s="34" t="s">
        <v>3676</v>
      </c>
      <c r="B1624" s="5" t="s">
        <v>143</v>
      </c>
      <c r="C1624" s="5" t="str">
        <f t="shared" si="37"/>
        <v>Montour County</v>
      </c>
      <c r="D1624" s="44" t="s">
        <v>3707</v>
      </c>
      <c r="E1624" s="5" t="s">
        <v>3708</v>
      </c>
      <c r="F1624" s="18" t="s">
        <v>1400</v>
      </c>
      <c r="G1624" s="39" t="s">
        <v>3170</v>
      </c>
      <c r="H1624" s="1"/>
    </row>
    <row r="1625" spans="1:8" ht="101.5" x14ac:dyDescent="0.35">
      <c r="A1625" s="34" t="s">
        <v>3676</v>
      </c>
      <c r="B1625" s="5" t="s">
        <v>295</v>
      </c>
      <c r="C1625" s="5" t="str">
        <f t="shared" ref="C1625:C1688" si="38">IFERROR(RIGHT(B1625, LEN(B1625) - FIND(",", B1625)-1),B1625)</f>
        <v>Lancaster County</v>
      </c>
      <c r="D1625" s="44" t="s">
        <v>3709</v>
      </c>
      <c r="E1625" s="5" t="s">
        <v>3710</v>
      </c>
      <c r="F1625" s="18" t="s">
        <v>578</v>
      </c>
      <c r="G1625" s="39" t="s">
        <v>282</v>
      </c>
      <c r="H1625" s="1"/>
    </row>
    <row r="1626" spans="1:8" ht="319" x14ac:dyDescent="0.35">
      <c r="A1626" s="34" t="s">
        <v>3676</v>
      </c>
      <c r="B1626" s="5" t="s">
        <v>154</v>
      </c>
      <c r="C1626" s="5" t="str">
        <f t="shared" si="38"/>
        <v>Monroe County</v>
      </c>
      <c r="D1626" s="44" t="s">
        <v>3711</v>
      </c>
      <c r="E1626" s="5" t="s">
        <v>3712</v>
      </c>
      <c r="F1626" s="18" t="s">
        <v>1409</v>
      </c>
      <c r="G1626" s="39" t="s">
        <v>158</v>
      </c>
      <c r="H1626" s="1"/>
    </row>
    <row r="1627" spans="1:8" ht="409.5" x14ac:dyDescent="0.35">
      <c r="A1627" s="34" t="s">
        <v>3676</v>
      </c>
      <c r="B1627" s="3" t="s">
        <v>165</v>
      </c>
      <c r="C1627" s="5" t="str">
        <f t="shared" si="38"/>
        <v>Montour County</v>
      </c>
      <c r="D1627" s="44" t="s">
        <v>3713</v>
      </c>
      <c r="E1627" s="5" t="s">
        <v>3714</v>
      </c>
      <c r="F1627" s="21" t="s">
        <v>168</v>
      </c>
      <c r="G1627" s="39" t="s">
        <v>119</v>
      </c>
      <c r="H1627" s="38" t="s">
        <v>3257</v>
      </c>
    </row>
    <row r="1628" spans="1:8" ht="409.5" x14ac:dyDescent="0.35">
      <c r="A1628" s="34" t="s">
        <v>3676</v>
      </c>
      <c r="B1628" s="3" t="s">
        <v>165</v>
      </c>
      <c r="C1628" s="5" t="str">
        <f t="shared" si="38"/>
        <v>Montour County</v>
      </c>
      <c r="D1628" s="44" t="s">
        <v>3715</v>
      </c>
      <c r="E1628" s="5" t="s">
        <v>3716</v>
      </c>
      <c r="F1628" s="21" t="s">
        <v>168</v>
      </c>
      <c r="G1628" s="39" t="s">
        <v>119</v>
      </c>
      <c r="H1628" s="1"/>
    </row>
    <row r="1629" spans="1:8" ht="377" x14ac:dyDescent="0.35">
      <c r="A1629" s="34" t="s">
        <v>3676</v>
      </c>
      <c r="B1629" s="5" t="s">
        <v>189</v>
      </c>
      <c r="C1629" s="5" t="str">
        <f t="shared" si="38"/>
        <v>York County</v>
      </c>
      <c r="D1629" s="44" t="s">
        <v>3717</v>
      </c>
      <c r="E1629" s="5" t="s">
        <v>3718</v>
      </c>
      <c r="F1629" s="21" t="s">
        <v>192</v>
      </c>
      <c r="G1629" s="38" t="s">
        <v>193</v>
      </c>
      <c r="H1629" s="1"/>
    </row>
    <row r="1630" spans="1:8" ht="246.5" x14ac:dyDescent="0.35">
      <c r="A1630" s="8" t="s">
        <v>3676</v>
      </c>
      <c r="B1630" s="1" t="s">
        <v>202</v>
      </c>
      <c r="C1630" s="5" t="str">
        <f t="shared" si="38"/>
        <v>Tioga County</v>
      </c>
      <c r="D1630" s="44" t="s">
        <v>3719</v>
      </c>
      <c r="E1630" s="5" t="s">
        <v>3720</v>
      </c>
      <c r="F1630" s="21" t="s">
        <v>205</v>
      </c>
      <c r="G1630" s="39" t="s">
        <v>142</v>
      </c>
      <c r="H1630" s="38" t="s">
        <v>3257</v>
      </c>
    </row>
    <row r="1631" spans="1:8" ht="116" x14ac:dyDescent="0.35">
      <c r="A1631" s="8" t="s">
        <v>3676</v>
      </c>
      <c r="B1631" s="25" t="s">
        <v>206</v>
      </c>
      <c r="C1631" s="5" t="str">
        <f t="shared" si="38"/>
        <v>Erie County</v>
      </c>
      <c r="D1631" s="44" t="s">
        <v>3721</v>
      </c>
      <c r="E1631" s="5" t="s">
        <v>1547</v>
      </c>
      <c r="F1631" s="21" t="s">
        <v>209</v>
      </c>
      <c r="G1631" s="39" t="s">
        <v>210</v>
      </c>
      <c r="H1631" s="1"/>
    </row>
    <row r="1632" spans="1:8" ht="409.5" x14ac:dyDescent="0.35">
      <c r="A1632" s="8" t="s">
        <v>3676</v>
      </c>
      <c r="B1632" s="25" t="s">
        <v>206</v>
      </c>
      <c r="C1632" s="5" t="str">
        <f t="shared" si="38"/>
        <v>Erie County</v>
      </c>
      <c r="D1632" s="44" t="s">
        <v>3722</v>
      </c>
      <c r="E1632" s="5" t="s">
        <v>1423</v>
      </c>
      <c r="F1632" s="21" t="s">
        <v>209</v>
      </c>
      <c r="G1632" s="39" t="s">
        <v>210</v>
      </c>
      <c r="H1632" s="1"/>
    </row>
    <row r="1633" spans="1:8" ht="409.5" x14ac:dyDescent="0.35">
      <c r="A1633" s="8" t="s">
        <v>3676</v>
      </c>
      <c r="B1633" s="25" t="s">
        <v>433</v>
      </c>
      <c r="C1633" s="5" t="str">
        <f t="shared" si="38"/>
        <v>Luzerne County</v>
      </c>
      <c r="D1633" s="44" t="s">
        <v>3723</v>
      </c>
      <c r="E1633" s="5" t="s">
        <v>3724</v>
      </c>
      <c r="F1633" s="21" t="s">
        <v>436</v>
      </c>
      <c r="G1633" s="39" t="s">
        <v>437</v>
      </c>
      <c r="H1633" s="1"/>
    </row>
    <row r="1634" spans="1:8" ht="43.5" x14ac:dyDescent="0.35">
      <c r="A1634" s="8" t="s">
        <v>3725</v>
      </c>
      <c r="B1634" s="3" t="s">
        <v>947</v>
      </c>
      <c r="C1634" s="5" t="str">
        <f t="shared" si="38"/>
        <v>Adams County</v>
      </c>
      <c r="D1634" s="44" t="s">
        <v>3726</v>
      </c>
      <c r="E1634" s="5" t="s">
        <v>3727</v>
      </c>
      <c r="F1634" s="21" t="s">
        <v>950</v>
      </c>
      <c r="G1634" s="39" t="s">
        <v>19</v>
      </c>
      <c r="H1634" s="1"/>
    </row>
    <row r="1635" spans="1:8" ht="58" x14ac:dyDescent="0.35">
      <c r="A1635" s="8" t="s">
        <v>3725</v>
      </c>
      <c r="B1635" s="5" t="s">
        <v>951</v>
      </c>
      <c r="C1635" s="5" t="str">
        <f t="shared" si="38"/>
        <v>Montgomery County</v>
      </c>
      <c r="D1635" s="44" t="s">
        <v>3728</v>
      </c>
      <c r="E1635" s="5" t="s">
        <v>3729</v>
      </c>
      <c r="F1635" s="45" t="s">
        <v>954</v>
      </c>
      <c r="G1635" s="39" t="s">
        <v>282</v>
      </c>
      <c r="H1635" s="1"/>
    </row>
    <row r="1636" spans="1:8" ht="87" x14ac:dyDescent="0.35">
      <c r="A1636" s="8" t="s">
        <v>3725</v>
      </c>
      <c r="B1636" s="5" t="s">
        <v>635</v>
      </c>
      <c r="C1636" s="5" t="str">
        <f t="shared" si="38"/>
        <v>Allegheny County</v>
      </c>
      <c r="D1636" s="44" t="s">
        <v>3730</v>
      </c>
      <c r="E1636" s="5" t="s">
        <v>3731</v>
      </c>
      <c r="F1636" s="45" t="s">
        <v>638</v>
      </c>
      <c r="G1636" s="39" t="s">
        <v>282</v>
      </c>
      <c r="H1636" s="1"/>
    </row>
    <row r="1637" spans="1:8" ht="87" x14ac:dyDescent="0.35">
      <c r="A1637" s="8" t="s">
        <v>3725</v>
      </c>
      <c r="B1637" s="5" t="s">
        <v>960</v>
      </c>
      <c r="C1637" s="5" t="str">
        <f t="shared" si="38"/>
        <v>Beaver County</v>
      </c>
      <c r="D1637" s="44" t="s">
        <v>3730</v>
      </c>
      <c r="E1637" s="5" t="s">
        <v>3732</v>
      </c>
      <c r="F1637" s="10" t="s">
        <v>642</v>
      </c>
      <c r="G1637" s="39" t="s">
        <v>282</v>
      </c>
      <c r="H1637" s="1"/>
    </row>
    <row r="1638" spans="1:8" ht="101.5" x14ac:dyDescent="0.35">
      <c r="A1638" s="8" t="s">
        <v>3725</v>
      </c>
      <c r="B1638" s="5" t="s">
        <v>551</v>
      </c>
      <c r="C1638" s="5" t="str">
        <f t="shared" si="38"/>
        <v>Berks County</v>
      </c>
      <c r="D1638" s="44" t="s">
        <v>3733</v>
      </c>
      <c r="E1638" s="5" t="s">
        <v>1679</v>
      </c>
      <c r="F1638" s="10" t="s">
        <v>554</v>
      </c>
      <c r="G1638" s="39" t="s">
        <v>282</v>
      </c>
      <c r="H1638" s="1"/>
    </row>
    <row r="1639" spans="1:8" ht="116" x14ac:dyDescent="0.35">
      <c r="A1639" s="8" t="s">
        <v>3725</v>
      </c>
      <c r="B1639" s="5" t="s">
        <v>3734</v>
      </c>
      <c r="C1639" s="5" t="str">
        <f t="shared" si="38"/>
        <v>Adams County</v>
      </c>
      <c r="D1639" s="44" t="s">
        <v>3735</v>
      </c>
      <c r="E1639" s="5" t="s">
        <v>3736</v>
      </c>
      <c r="F1639" s="10" t="s">
        <v>237</v>
      </c>
      <c r="G1639" s="39" t="s">
        <v>282</v>
      </c>
      <c r="H1639" s="1"/>
    </row>
    <row r="1640" spans="1:8" ht="101.5" x14ac:dyDescent="0.35">
      <c r="A1640" s="8" t="s">
        <v>3725</v>
      </c>
      <c r="B1640" s="5" t="s">
        <v>451</v>
      </c>
      <c r="C1640" s="5" t="str">
        <f t="shared" si="38"/>
        <v>Allegheny County</v>
      </c>
      <c r="D1640" s="44" t="s">
        <v>3737</v>
      </c>
      <c r="E1640" s="5" t="s">
        <v>2353</v>
      </c>
      <c r="F1640" s="10" t="s">
        <v>2354</v>
      </c>
      <c r="G1640" s="39" t="s">
        <v>282</v>
      </c>
      <c r="H1640" s="1"/>
    </row>
    <row r="1641" spans="1:8" ht="72.5" x14ac:dyDescent="0.35">
      <c r="A1641" s="8" t="s">
        <v>3725</v>
      </c>
      <c r="B1641" s="5" t="s">
        <v>1685</v>
      </c>
      <c r="C1641" s="5" t="str">
        <f t="shared" si="38"/>
        <v xml:space="preserve">Bradford County </v>
      </c>
      <c r="D1641" s="44" t="s">
        <v>3738</v>
      </c>
      <c r="E1641" s="5" t="s">
        <v>1687</v>
      </c>
      <c r="F1641" s="10" t="s">
        <v>741</v>
      </c>
      <c r="G1641" s="39" t="s">
        <v>282</v>
      </c>
      <c r="H1641" s="1"/>
    </row>
    <row r="1642" spans="1:8" ht="87" x14ac:dyDescent="0.35">
      <c r="A1642" s="8" t="s">
        <v>3725</v>
      </c>
      <c r="B1642" s="5" t="s">
        <v>9</v>
      </c>
      <c r="C1642" s="5" t="str">
        <f t="shared" si="38"/>
        <v>Bedford County</v>
      </c>
      <c r="D1642" s="44" t="s">
        <v>3739</v>
      </c>
      <c r="E1642" s="5" t="s">
        <v>1984</v>
      </c>
      <c r="F1642" s="10" t="s">
        <v>12</v>
      </c>
      <c r="G1642" s="39" t="s">
        <v>282</v>
      </c>
      <c r="H1642" s="1"/>
    </row>
    <row r="1643" spans="1:8" ht="72.5" x14ac:dyDescent="0.35">
      <c r="A1643" s="8" t="s">
        <v>3725</v>
      </c>
      <c r="B1643" s="5" t="s">
        <v>9</v>
      </c>
      <c r="C1643" s="5" t="str">
        <f t="shared" si="38"/>
        <v>Bedford County</v>
      </c>
      <c r="D1643" s="44" t="s">
        <v>3740</v>
      </c>
      <c r="E1643" s="5" t="s">
        <v>1986</v>
      </c>
      <c r="F1643" s="10" t="s">
        <v>12</v>
      </c>
      <c r="G1643" s="39" t="s">
        <v>13</v>
      </c>
      <c r="H1643" s="1"/>
    </row>
    <row r="1644" spans="1:8" ht="116" x14ac:dyDescent="0.35">
      <c r="A1644" s="8" t="s">
        <v>3725</v>
      </c>
      <c r="B1644" s="25" t="s">
        <v>20</v>
      </c>
      <c r="C1644" s="5" t="str">
        <f t="shared" si="38"/>
        <v>Lackawanna County</v>
      </c>
      <c r="D1644" s="44" t="s">
        <v>3741</v>
      </c>
      <c r="E1644" s="5" t="s">
        <v>3742</v>
      </c>
      <c r="F1644" s="19" t="s">
        <v>23</v>
      </c>
      <c r="G1644" s="39" t="s">
        <v>24</v>
      </c>
      <c r="H1644" s="1"/>
    </row>
    <row r="1645" spans="1:8" ht="72.5" x14ac:dyDescent="0.35">
      <c r="A1645" s="8" t="s">
        <v>3725</v>
      </c>
      <c r="B1645" s="25" t="s">
        <v>25</v>
      </c>
      <c r="C1645" s="5" t="str">
        <f t="shared" si="38"/>
        <v>Adams County</v>
      </c>
      <c r="D1645" s="44" t="s">
        <v>3743</v>
      </c>
      <c r="E1645" s="5" t="s">
        <v>3744</v>
      </c>
      <c r="F1645" s="19" t="s">
        <v>1703</v>
      </c>
      <c r="G1645" s="39" t="s">
        <v>24</v>
      </c>
      <c r="H1645" s="1"/>
    </row>
    <row r="1646" spans="1:8" ht="87" x14ac:dyDescent="0.35">
      <c r="A1646" s="8" t="s">
        <v>3725</v>
      </c>
      <c r="B1646" s="3" t="s">
        <v>15</v>
      </c>
      <c r="C1646" s="5" t="str">
        <f t="shared" si="38"/>
        <v>Butler County</v>
      </c>
      <c r="D1646" s="44" t="s">
        <v>3745</v>
      </c>
      <c r="E1646" s="5" t="s">
        <v>3746</v>
      </c>
      <c r="F1646" s="10" t="s">
        <v>2141</v>
      </c>
      <c r="G1646" s="39" t="s">
        <v>282</v>
      </c>
      <c r="H1646" s="1"/>
    </row>
    <row r="1647" spans="1:8" ht="87" x14ac:dyDescent="0.35">
      <c r="A1647" s="8" t="s">
        <v>3725</v>
      </c>
      <c r="B1647" s="25" t="s">
        <v>649</v>
      </c>
      <c r="C1647" s="5" t="str">
        <f t="shared" si="38"/>
        <v>Allegheny County</v>
      </c>
      <c r="D1647" s="44" t="s">
        <v>3730</v>
      </c>
      <c r="E1647" s="5" t="s">
        <v>3747</v>
      </c>
      <c r="F1647" s="19" t="s">
        <v>1710</v>
      </c>
      <c r="G1647" s="39" t="s">
        <v>13</v>
      </c>
      <c r="H1647" s="1"/>
    </row>
    <row r="1648" spans="1:8" ht="87" x14ac:dyDescent="0.35">
      <c r="A1648" s="8" t="s">
        <v>3725</v>
      </c>
      <c r="B1648" s="25" t="s">
        <v>226</v>
      </c>
      <c r="C1648" s="5" t="str">
        <f t="shared" si="38"/>
        <v>Columbia County</v>
      </c>
      <c r="D1648" s="44" t="s">
        <v>3748</v>
      </c>
      <c r="E1648" s="5" t="s">
        <v>3749</v>
      </c>
      <c r="F1648" s="19" t="s">
        <v>229</v>
      </c>
      <c r="G1648" s="39" t="s">
        <v>13</v>
      </c>
      <c r="H1648" s="1"/>
    </row>
    <row r="1649" spans="1:8" ht="43.5" x14ac:dyDescent="0.35">
      <c r="A1649" s="8" t="s">
        <v>3725</v>
      </c>
      <c r="B1649" s="25" t="s">
        <v>33</v>
      </c>
      <c r="C1649" s="5" t="str">
        <f t="shared" si="38"/>
        <v>Columbia County</v>
      </c>
      <c r="D1649" s="44" t="s">
        <v>3750</v>
      </c>
      <c r="E1649" s="5" t="s">
        <v>2006</v>
      </c>
      <c r="F1649" s="17" t="s">
        <v>1715</v>
      </c>
      <c r="G1649" s="39" t="s">
        <v>13</v>
      </c>
      <c r="H1649" s="1"/>
    </row>
    <row r="1650" spans="1:8" ht="72.5" x14ac:dyDescent="0.35">
      <c r="A1650" s="8" t="s">
        <v>3725</v>
      </c>
      <c r="B1650" s="25" t="s">
        <v>29</v>
      </c>
      <c r="C1650" s="5" t="str">
        <f t="shared" si="38"/>
        <v>Beaver County</v>
      </c>
      <c r="D1650" s="44" t="s">
        <v>3751</v>
      </c>
      <c r="E1650" s="5" t="s">
        <v>2155</v>
      </c>
      <c r="F1650" s="10" t="s">
        <v>2002</v>
      </c>
      <c r="G1650" s="39" t="s">
        <v>13</v>
      </c>
      <c r="H1650" s="1"/>
    </row>
    <row r="1651" spans="1:8" ht="174" x14ac:dyDescent="0.35">
      <c r="A1651" s="8" t="s">
        <v>3725</v>
      </c>
      <c r="B1651" s="25" t="s">
        <v>33</v>
      </c>
      <c r="C1651" s="5" t="str">
        <f t="shared" si="38"/>
        <v>Columbia County</v>
      </c>
      <c r="D1651" s="44" t="s">
        <v>3752</v>
      </c>
      <c r="E1651" s="5" t="s">
        <v>1722</v>
      </c>
      <c r="F1651" s="17" t="s">
        <v>1715</v>
      </c>
      <c r="G1651" s="39" t="s">
        <v>13</v>
      </c>
      <c r="H1651" s="1"/>
    </row>
    <row r="1652" spans="1:8" ht="72.5" x14ac:dyDescent="0.35">
      <c r="A1652" s="8" t="s">
        <v>3725</v>
      </c>
      <c r="B1652" s="1" t="s">
        <v>39</v>
      </c>
      <c r="C1652" s="5" t="str">
        <f t="shared" si="38"/>
        <v>Clarion County</v>
      </c>
      <c r="D1652" s="44" t="s">
        <v>3753</v>
      </c>
      <c r="E1652" s="5" t="s">
        <v>3754</v>
      </c>
      <c r="F1652" s="6" t="s">
        <v>42</v>
      </c>
      <c r="G1652" s="39" t="s">
        <v>19</v>
      </c>
      <c r="H1652" s="1"/>
    </row>
    <row r="1653" spans="1:8" ht="58" x14ac:dyDescent="0.35">
      <c r="A1653" s="8" t="s">
        <v>3725</v>
      </c>
      <c r="B1653" s="5" t="s">
        <v>243</v>
      </c>
      <c r="C1653" s="5" t="str">
        <f t="shared" si="38"/>
        <v>Luzerne County</v>
      </c>
      <c r="D1653" s="44" t="s">
        <v>3755</v>
      </c>
      <c r="E1653" s="5" t="s">
        <v>3756</v>
      </c>
      <c r="F1653" s="21" t="s">
        <v>246</v>
      </c>
      <c r="G1653" s="39" t="s">
        <v>124</v>
      </c>
      <c r="H1653" s="1"/>
    </row>
    <row r="1654" spans="1:8" ht="72.5" x14ac:dyDescent="0.35">
      <c r="A1654" s="8" t="s">
        <v>3725</v>
      </c>
      <c r="B1654" s="1" t="s">
        <v>71</v>
      </c>
      <c r="C1654" s="5" t="str">
        <f t="shared" si="38"/>
        <v>Forest County</v>
      </c>
      <c r="D1654" s="44" t="s">
        <v>3753</v>
      </c>
      <c r="E1654" s="5" t="s">
        <v>3757</v>
      </c>
      <c r="F1654" s="6" t="s">
        <v>72</v>
      </c>
      <c r="G1654" s="39" t="s">
        <v>19</v>
      </c>
      <c r="H1654" s="1"/>
    </row>
    <row r="1655" spans="1:8" ht="101.5" x14ac:dyDescent="0.35">
      <c r="A1655" s="8" t="s">
        <v>3725</v>
      </c>
      <c r="B1655" s="25" t="s">
        <v>1013</v>
      </c>
      <c r="C1655" s="5" t="str">
        <f t="shared" si="38"/>
        <v>Tioga County</v>
      </c>
      <c r="D1655" s="44" t="s">
        <v>3753</v>
      </c>
      <c r="E1655" s="5" t="s">
        <v>3758</v>
      </c>
      <c r="F1655" s="19" t="s">
        <v>1016</v>
      </c>
      <c r="G1655" s="39" t="s">
        <v>811</v>
      </c>
      <c r="H1655" s="1"/>
    </row>
    <row r="1656" spans="1:8" ht="87" x14ac:dyDescent="0.35">
      <c r="A1656" s="8" t="s">
        <v>3725</v>
      </c>
      <c r="B1656" s="25" t="s">
        <v>812</v>
      </c>
      <c r="C1656" s="5" t="str">
        <f t="shared" si="38"/>
        <v>Mifflin County</v>
      </c>
      <c r="D1656" s="44" t="s">
        <v>3759</v>
      </c>
      <c r="E1656" s="5" t="s">
        <v>3760</v>
      </c>
      <c r="F1656" s="19" t="s">
        <v>815</v>
      </c>
      <c r="G1656" s="39" t="s">
        <v>252</v>
      </c>
      <c r="H1656" s="1"/>
    </row>
    <row r="1657" spans="1:8" ht="87" x14ac:dyDescent="0.35">
      <c r="A1657" s="8" t="s">
        <v>3725</v>
      </c>
      <c r="B1657" s="25" t="s">
        <v>564</v>
      </c>
      <c r="C1657" s="5" t="str">
        <f t="shared" si="38"/>
        <v>Dauphin County</v>
      </c>
      <c r="D1657" s="44" t="s">
        <v>3761</v>
      </c>
      <c r="E1657" s="5" t="s">
        <v>3762</v>
      </c>
      <c r="F1657" s="19" t="s">
        <v>567</v>
      </c>
      <c r="G1657" s="39" t="s">
        <v>19</v>
      </c>
      <c r="H1657" s="1"/>
    </row>
    <row r="1658" spans="1:8" ht="58" x14ac:dyDescent="0.35">
      <c r="A1658" s="8" t="s">
        <v>3725</v>
      </c>
      <c r="B1658" s="25" t="s">
        <v>110</v>
      </c>
      <c r="C1658" s="5" t="str">
        <f t="shared" si="38"/>
        <v>Beaver County</v>
      </c>
      <c r="D1658" s="44" t="s">
        <v>3740</v>
      </c>
      <c r="E1658" s="5" t="s">
        <v>3763</v>
      </c>
      <c r="F1658" s="19" t="s">
        <v>113</v>
      </c>
      <c r="G1658" s="39" t="s">
        <v>114</v>
      </c>
      <c r="H1658" s="1"/>
    </row>
    <row r="1659" spans="1:8" ht="72.5" x14ac:dyDescent="0.35">
      <c r="A1659" s="8" t="s">
        <v>3725</v>
      </c>
      <c r="B1659" s="1" t="s">
        <v>818</v>
      </c>
      <c r="C1659" s="5" t="str">
        <f t="shared" si="38"/>
        <v>Erie County</v>
      </c>
      <c r="D1659" s="44" t="s">
        <v>3764</v>
      </c>
      <c r="E1659" s="5" t="s">
        <v>3765</v>
      </c>
      <c r="F1659" s="46" t="s">
        <v>821</v>
      </c>
      <c r="G1659" s="39" t="s">
        <v>19</v>
      </c>
      <c r="H1659" s="1"/>
    </row>
    <row r="1660" spans="1:8" ht="72.5" x14ac:dyDescent="0.35">
      <c r="A1660" s="8" t="s">
        <v>3725</v>
      </c>
      <c r="B1660" s="25" t="s">
        <v>822</v>
      </c>
      <c r="C1660" s="5" t="str">
        <f t="shared" si="38"/>
        <v>Franklin County</v>
      </c>
      <c r="D1660" s="44" t="s">
        <v>3766</v>
      </c>
      <c r="E1660" s="5" t="s">
        <v>3767</v>
      </c>
      <c r="F1660" s="19" t="s">
        <v>1759</v>
      </c>
      <c r="G1660" s="39" t="s">
        <v>142</v>
      </c>
      <c r="H1660" s="1"/>
    </row>
    <row r="1661" spans="1:8" ht="58" x14ac:dyDescent="0.35">
      <c r="A1661" s="8" t="s">
        <v>3725</v>
      </c>
      <c r="B1661" s="25" t="s">
        <v>689</v>
      </c>
      <c r="C1661" s="5" t="str">
        <f t="shared" si="38"/>
        <v>Blair County</v>
      </c>
      <c r="D1661" s="44" t="s">
        <v>3768</v>
      </c>
      <c r="E1661" s="5" t="s">
        <v>3769</v>
      </c>
      <c r="F1661" s="27" t="s">
        <v>692</v>
      </c>
      <c r="G1661" s="39" t="s">
        <v>693</v>
      </c>
      <c r="H1661" s="1"/>
    </row>
    <row r="1662" spans="1:8" ht="87" x14ac:dyDescent="0.35">
      <c r="A1662" s="8" t="s">
        <v>3725</v>
      </c>
      <c r="B1662" s="25" t="s">
        <v>115</v>
      </c>
      <c r="C1662" s="5" t="str">
        <f t="shared" si="38"/>
        <v>Union County</v>
      </c>
      <c r="D1662" s="44" t="s">
        <v>3770</v>
      </c>
      <c r="E1662" s="5" t="s">
        <v>3771</v>
      </c>
      <c r="F1662" s="18" t="s">
        <v>118</v>
      </c>
      <c r="G1662" s="39" t="s">
        <v>119</v>
      </c>
      <c r="H1662" s="1"/>
    </row>
    <row r="1663" spans="1:8" ht="116" x14ac:dyDescent="0.35">
      <c r="A1663" s="8" t="s">
        <v>3725</v>
      </c>
      <c r="B1663" s="5" t="s">
        <v>120</v>
      </c>
      <c r="C1663" s="5" t="str">
        <f t="shared" si="38"/>
        <v>York County</v>
      </c>
      <c r="D1663" s="44" t="s">
        <v>3772</v>
      </c>
      <c r="E1663" s="5" t="s">
        <v>3773</v>
      </c>
      <c r="F1663" s="19" t="s">
        <v>1738</v>
      </c>
      <c r="G1663" s="38" t="s">
        <v>124</v>
      </c>
      <c r="H1663" s="1"/>
    </row>
    <row r="1664" spans="1:8" ht="319" x14ac:dyDescent="0.35">
      <c r="A1664" s="8" t="s">
        <v>3725</v>
      </c>
      <c r="B1664" s="25" t="s">
        <v>1448</v>
      </c>
      <c r="C1664" s="5" t="str">
        <f t="shared" si="38"/>
        <v>Tioga County</v>
      </c>
      <c r="D1664" s="44" t="s">
        <v>3774</v>
      </c>
      <c r="E1664" s="5">
        <v>3</v>
      </c>
      <c r="F1664" s="18" t="s">
        <v>3775</v>
      </c>
      <c r="G1664" s="38" t="s">
        <v>158</v>
      </c>
      <c r="H1664" s="1"/>
    </row>
    <row r="1665" spans="1:8" ht="203" x14ac:dyDescent="0.35">
      <c r="A1665" s="8" t="s">
        <v>3725</v>
      </c>
      <c r="B1665" s="25" t="s">
        <v>1454</v>
      </c>
      <c r="C1665" s="5" t="str">
        <f t="shared" si="38"/>
        <v>Allegheny County</v>
      </c>
      <c r="D1665" s="44" t="s">
        <v>1455</v>
      </c>
      <c r="E1665" s="5" t="s">
        <v>3704</v>
      </c>
      <c r="F1665" s="19" t="s">
        <v>3776</v>
      </c>
      <c r="G1665" s="38" t="s">
        <v>158</v>
      </c>
      <c r="H1665" s="1"/>
    </row>
    <row r="1666" spans="1:8" ht="58" x14ac:dyDescent="0.35">
      <c r="A1666" s="8" t="s">
        <v>3725</v>
      </c>
      <c r="B1666" s="25" t="s">
        <v>133</v>
      </c>
      <c r="C1666" s="5" t="str">
        <f t="shared" si="38"/>
        <v>Wayne County</v>
      </c>
      <c r="D1666" s="44" t="s">
        <v>3777</v>
      </c>
      <c r="E1666" s="5" t="s">
        <v>3778</v>
      </c>
      <c r="F1666" s="19" t="s">
        <v>136</v>
      </c>
      <c r="G1666" s="39" t="s">
        <v>137</v>
      </c>
      <c r="H1666" s="1"/>
    </row>
    <row r="1667" spans="1:8" ht="116" x14ac:dyDescent="0.35">
      <c r="A1667" s="8" t="s">
        <v>3725</v>
      </c>
      <c r="B1667" s="25" t="s">
        <v>839</v>
      </c>
      <c r="C1667" s="5" t="str">
        <f t="shared" si="38"/>
        <v>Chester County</v>
      </c>
      <c r="D1667" s="44" t="s">
        <v>3779</v>
      </c>
      <c r="E1667" s="5" t="s">
        <v>1520</v>
      </c>
      <c r="F1667" s="19" t="s">
        <v>1521</v>
      </c>
      <c r="G1667" s="39" t="s">
        <v>137</v>
      </c>
      <c r="H1667" s="1"/>
    </row>
    <row r="1668" spans="1:8" ht="246.5" x14ac:dyDescent="0.35">
      <c r="A1668" s="8" t="s">
        <v>3725</v>
      </c>
      <c r="B1668" s="25" t="s">
        <v>143</v>
      </c>
      <c r="C1668" s="5" t="str">
        <f t="shared" si="38"/>
        <v>Montour County</v>
      </c>
      <c r="D1668" s="44" t="s">
        <v>3780</v>
      </c>
      <c r="E1668" s="5" t="s">
        <v>3781</v>
      </c>
      <c r="F1668" s="18" t="s">
        <v>1400</v>
      </c>
      <c r="G1668" s="39" t="s">
        <v>3170</v>
      </c>
      <c r="H1668" s="1"/>
    </row>
    <row r="1669" spans="1:8" ht="87" x14ac:dyDescent="0.35">
      <c r="A1669" s="8" t="s">
        <v>3725</v>
      </c>
      <c r="B1669" s="25" t="s">
        <v>317</v>
      </c>
      <c r="C1669" s="5" t="str">
        <f t="shared" si="38"/>
        <v>Dauphin County</v>
      </c>
      <c r="D1669" s="44" t="s">
        <v>3782</v>
      </c>
      <c r="E1669" s="5" t="s">
        <v>3783</v>
      </c>
      <c r="F1669" s="18" t="s">
        <v>320</v>
      </c>
      <c r="G1669" s="39" t="s">
        <v>312</v>
      </c>
      <c r="H1669" s="1"/>
    </row>
    <row r="1670" spans="1:8" ht="72.5" x14ac:dyDescent="0.35">
      <c r="A1670" s="8" t="s">
        <v>3725</v>
      </c>
      <c r="B1670" s="25" t="s">
        <v>154</v>
      </c>
      <c r="C1670" s="5" t="str">
        <f t="shared" si="38"/>
        <v>Monroe County</v>
      </c>
      <c r="D1670" s="44" t="s">
        <v>3784</v>
      </c>
      <c r="E1670" s="3" t="s">
        <v>3785</v>
      </c>
      <c r="F1670" s="21" t="s">
        <v>1409</v>
      </c>
      <c r="G1670" s="39" t="s">
        <v>158</v>
      </c>
      <c r="H1670" s="1"/>
    </row>
    <row r="1671" spans="1:8" ht="43.5" x14ac:dyDescent="0.35">
      <c r="A1671" s="8" t="s">
        <v>3725</v>
      </c>
      <c r="B1671" s="1" t="s">
        <v>165</v>
      </c>
      <c r="C1671" s="5" t="str">
        <f t="shared" si="38"/>
        <v>Montour County</v>
      </c>
      <c r="D1671" s="44" t="s">
        <v>3750</v>
      </c>
      <c r="E1671" s="5" t="s">
        <v>3786</v>
      </c>
      <c r="F1671" s="21" t="s">
        <v>168</v>
      </c>
      <c r="G1671" s="39" t="s">
        <v>119</v>
      </c>
      <c r="H1671" s="1"/>
    </row>
    <row r="1672" spans="1:8" ht="174" x14ac:dyDescent="0.35">
      <c r="A1672" s="8" t="s">
        <v>3725</v>
      </c>
      <c r="B1672" s="1" t="s">
        <v>165</v>
      </c>
      <c r="C1672" s="5" t="str">
        <f t="shared" si="38"/>
        <v>Montour County</v>
      </c>
      <c r="D1672" s="44" t="s">
        <v>3787</v>
      </c>
      <c r="E1672" s="5" t="s">
        <v>3788</v>
      </c>
      <c r="F1672" s="21" t="s">
        <v>168</v>
      </c>
      <c r="G1672" s="39" t="s">
        <v>119</v>
      </c>
      <c r="H1672" s="1"/>
    </row>
    <row r="1673" spans="1:8" ht="58" x14ac:dyDescent="0.35">
      <c r="A1673" s="8" t="s">
        <v>3725</v>
      </c>
      <c r="B1673" s="25" t="s">
        <v>355</v>
      </c>
      <c r="C1673" s="5" t="str">
        <f t="shared" si="38"/>
        <v>Lancaster County</v>
      </c>
      <c r="D1673" s="44" t="s">
        <v>3789</v>
      </c>
      <c r="E1673" s="5" t="s">
        <v>3790</v>
      </c>
      <c r="F1673" s="21" t="s">
        <v>1811</v>
      </c>
      <c r="G1673" s="39" t="s">
        <v>282</v>
      </c>
      <c r="H1673" s="1"/>
    </row>
    <row r="1674" spans="1:8" ht="87" x14ac:dyDescent="0.35">
      <c r="A1674" s="8" t="s">
        <v>3725</v>
      </c>
      <c r="B1674" s="25" t="s">
        <v>371</v>
      </c>
      <c r="C1674" s="5" t="str">
        <f t="shared" si="38"/>
        <v>Cumberland County</v>
      </c>
      <c r="D1674" s="44" t="s">
        <v>3730</v>
      </c>
      <c r="E1674" s="5" t="s">
        <v>3791</v>
      </c>
      <c r="F1674" s="21" t="s">
        <v>3792</v>
      </c>
      <c r="G1674" s="39" t="s">
        <v>282</v>
      </c>
      <c r="H1674" s="1"/>
    </row>
    <row r="1675" spans="1:8" ht="58" x14ac:dyDescent="0.35">
      <c r="A1675" s="8" t="s">
        <v>3725</v>
      </c>
      <c r="B1675" s="1" t="s">
        <v>185</v>
      </c>
      <c r="C1675" s="5" t="str">
        <f t="shared" si="38"/>
        <v>Northumberland County</v>
      </c>
      <c r="D1675" s="44" t="s">
        <v>3793</v>
      </c>
      <c r="E1675" s="5" t="s">
        <v>3794</v>
      </c>
      <c r="F1675" s="21" t="s">
        <v>188</v>
      </c>
      <c r="G1675" s="39" t="s">
        <v>142</v>
      </c>
      <c r="H1675" s="1"/>
    </row>
    <row r="1676" spans="1:8" ht="72.5" x14ac:dyDescent="0.35">
      <c r="A1676" s="8" t="s">
        <v>3725</v>
      </c>
      <c r="B1676" s="25" t="s">
        <v>717</v>
      </c>
      <c r="C1676" s="5" t="str">
        <f t="shared" si="38"/>
        <v>Allegheny County</v>
      </c>
      <c r="D1676" s="44" t="s">
        <v>3795</v>
      </c>
      <c r="E1676" s="1" t="s">
        <v>3796</v>
      </c>
      <c r="F1676" s="21" t="s">
        <v>861</v>
      </c>
      <c r="G1676" s="39" t="s">
        <v>721</v>
      </c>
      <c r="H1676" s="1"/>
    </row>
    <row r="1677" spans="1:8" ht="43.5" x14ac:dyDescent="0.35">
      <c r="A1677" s="8" t="s">
        <v>3725</v>
      </c>
      <c r="B1677" s="5" t="s">
        <v>194</v>
      </c>
      <c r="C1677" s="5" t="str">
        <f t="shared" si="38"/>
        <v>Washington County</v>
      </c>
      <c r="D1677" s="44" t="s">
        <v>3797</v>
      </c>
      <c r="E1677" s="1" t="s">
        <v>3798</v>
      </c>
      <c r="F1677" s="21" t="s">
        <v>197</v>
      </c>
      <c r="G1677" s="38" t="s">
        <v>193</v>
      </c>
      <c r="H1677" s="1"/>
    </row>
    <row r="1678" spans="1:8" ht="116" x14ac:dyDescent="0.35">
      <c r="A1678" s="8" t="s">
        <v>3725</v>
      </c>
      <c r="B1678" s="5" t="s">
        <v>189</v>
      </c>
      <c r="C1678" s="5" t="str">
        <f t="shared" si="38"/>
        <v>York County</v>
      </c>
      <c r="D1678" s="44" t="s">
        <v>3772</v>
      </c>
      <c r="E1678" s="5" t="s">
        <v>3799</v>
      </c>
      <c r="F1678" s="21" t="s">
        <v>192</v>
      </c>
      <c r="G1678" s="38" t="s">
        <v>193</v>
      </c>
      <c r="H1678" s="1"/>
    </row>
    <row r="1679" spans="1:8" ht="72.5" x14ac:dyDescent="0.35">
      <c r="A1679" s="8" t="s">
        <v>3725</v>
      </c>
      <c r="B1679" s="5" t="s">
        <v>180</v>
      </c>
      <c r="C1679" s="5" t="str">
        <f t="shared" si="38"/>
        <v>Susquehanna County</v>
      </c>
      <c r="D1679" s="44" t="s">
        <v>3800</v>
      </c>
      <c r="E1679" s="1" t="s">
        <v>3801</v>
      </c>
      <c r="F1679" s="21" t="s">
        <v>183</v>
      </c>
      <c r="G1679" s="38" t="s">
        <v>184</v>
      </c>
      <c r="H1679" s="1"/>
    </row>
    <row r="1680" spans="1:8" ht="58" x14ac:dyDescent="0.35">
      <c r="A1680" s="8" t="s">
        <v>3725</v>
      </c>
      <c r="B1680" s="5" t="s">
        <v>871</v>
      </c>
      <c r="C1680" s="5" t="str">
        <f t="shared" si="38"/>
        <v>Lackawanna County</v>
      </c>
      <c r="D1680" s="44" t="s">
        <v>3741</v>
      </c>
      <c r="E1680" s="1" t="s">
        <v>3802</v>
      </c>
      <c r="F1680" s="21" t="s">
        <v>874</v>
      </c>
      <c r="G1680" s="39" t="s">
        <v>114</v>
      </c>
      <c r="H1680" s="1"/>
    </row>
    <row r="1681" spans="1:8" ht="87" x14ac:dyDescent="0.35">
      <c r="A1681" s="8" t="s">
        <v>3725</v>
      </c>
      <c r="B1681" s="5" t="s">
        <v>875</v>
      </c>
      <c r="C1681" s="5" t="str">
        <f t="shared" si="38"/>
        <v>Lebanon County</v>
      </c>
      <c r="D1681" s="44" t="s">
        <v>3803</v>
      </c>
      <c r="E1681" s="3" t="s">
        <v>3804</v>
      </c>
      <c r="F1681" s="21" t="s">
        <v>878</v>
      </c>
      <c r="G1681" s="39" t="s">
        <v>114</v>
      </c>
      <c r="H1681" s="1"/>
    </row>
    <row r="1682" spans="1:8" ht="72.5" x14ac:dyDescent="0.35">
      <c r="A1682" s="8" t="s">
        <v>3725</v>
      </c>
      <c r="B1682" s="1" t="s">
        <v>202</v>
      </c>
      <c r="C1682" s="5" t="str">
        <f t="shared" si="38"/>
        <v>Tioga County</v>
      </c>
      <c r="D1682" s="44" t="s">
        <v>3805</v>
      </c>
      <c r="E1682" s="5" t="s">
        <v>3806</v>
      </c>
      <c r="F1682" s="21" t="s">
        <v>205</v>
      </c>
      <c r="G1682" s="39" t="s">
        <v>142</v>
      </c>
      <c r="H1682" s="1"/>
    </row>
    <row r="1683" spans="1:8" ht="72.5" x14ac:dyDescent="0.35">
      <c r="A1683" s="8" t="s">
        <v>3725</v>
      </c>
      <c r="B1683" s="25" t="s">
        <v>401</v>
      </c>
      <c r="C1683" s="5" t="str">
        <f t="shared" si="38"/>
        <v>Lancaster County</v>
      </c>
      <c r="D1683" s="44" t="s">
        <v>3807</v>
      </c>
      <c r="E1683" s="5" t="s">
        <v>3808</v>
      </c>
      <c r="F1683" s="21" t="s">
        <v>404</v>
      </c>
      <c r="G1683" s="39" t="s">
        <v>405</v>
      </c>
      <c r="H1683" s="1"/>
    </row>
    <row r="1684" spans="1:8" ht="58" x14ac:dyDescent="0.35">
      <c r="A1684" s="8" t="s">
        <v>3725</v>
      </c>
      <c r="B1684" s="25" t="s">
        <v>429</v>
      </c>
      <c r="C1684" s="5" t="str">
        <f t="shared" si="38"/>
        <v>Montgomery County</v>
      </c>
      <c r="D1684" s="44" t="s">
        <v>3789</v>
      </c>
      <c r="E1684" s="5" t="s">
        <v>1831</v>
      </c>
      <c r="F1684" s="21" t="s">
        <v>432</v>
      </c>
      <c r="G1684" s="39" t="s">
        <v>418</v>
      </c>
      <c r="H1684" s="1"/>
    </row>
    <row r="1685" spans="1:8" ht="72.5" x14ac:dyDescent="0.35">
      <c r="A1685" s="8" t="s">
        <v>3725</v>
      </c>
      <c r="B1685" s="25" t="s">
        <v>3492</v>
      </c>
      <c r="C1685" s="5" t="str">
        <f t="shared" si="38"/>
        <v>Erie County</v>
      </c>
      <c r="D1685" s="44" t="s">
        <v>3743</v>
      </c>
      <c r="E1685" s="5" t="s">
        <v>1547</v>
      </c>
      <c r="F1685" s="21" t="s">
        <v>209</v>
      </c>
      <c r="G1685" s="39" t="s">
        <v>418</v>
      </c>
      <c r="H1685" s="1"/>
    </row>
    <row r="1686" spans="1:8" ht="72.5" x14ac:dyDescent="0.35">
      <c r="A1686" s="8" t="s">
        <v>3725</v>
      </c>
      <c r="B1686" s="25" t="s">
        <v>3492</v>
      </c>
      <c r="C1686" s="5" t="str">
        <f t="shared" si="38"/>
        <v>Erie County</v>
      </c>
      <c r="D1686" s="44" t="s">
        <v>3764</v>
      </c>
      <c r="E1686" s="5" t="s">
        <v>1549</v>
      </c>
      <c r="F1686" s="21" t="s">
        <v>209</v>
      </c>
      <c r="G1686" s="39" t="s">
        <v>210</v>
      </c>
      <c r="H1686" s="1"/>
    </row>
    <row r="1687" spans="1:8" ht="130.5" x14ac:dyDescent="0.35">
      <c r="A1687" s="8" t="s">
        <v>3725</v>
      </c>
      <c r="B1687" s="25" t="s">
        <v>211</v>
      </c>
      <c r="C1687" s="5" t="str">
        <f t="shared" si="38"/>
        <v>Allegheny County</v>
      </c>
      <c r="D1687" s="44" t="s">
        <v>3809</v>
      </c>
      <c r="E1687" s="5" t="s">
        <v>3810</v>
      </c>
      <c r="F1687" s="21" t="s">
        <v>214</v>
      </c>
      <c r="G1687" s="39" t="s">
        <v>215</v>
      </c>
      <c r="H1687" s="1"/>
    </row>
    <row r="1688" spans="1:8" ht="87" x14ac:dyDescent="0.35">
      <c r="A1688" s="8" t="s">
        <v>3725</v>
      </c>
      <c r="B1688" s="25" t="s">
        <v>726</v>
      </c>
      <c r="C1688" s="5" t="str">
        <f t="shared" si="38"/>
        <v>Allegheny County</v>
      </c>
      <c r="D1688" s="44" t="s">
        <v>3811</v>
      </c>
      <c r="E1688" s="5" t="s">
        <v>3812</v>
      </c>
      <c r="F1688" s="21" t="s">
        <v>1563</v>
      </c>
      <c r="G1688" s="39" t="s">
        <v>215</v>
      </c>
      <c r="H1688" s="1"/>
    </row>
    <row r="1689" spans="1:8" ht="58" x14ac:dyDescent="0.35">
      <c r="A1689" s="8" t="s">
        <v>3725</v>
      </c>
      <c r="B1689" s="25" t="s">
        <v>460</v>
      </c>
      <c r="C1689" s="5" t="str">
        <f t="shared" ref="C1689:C1752" si="39">IFERROR(RIGHT(B1689, LEN(B1689) - FIND(",", B1689)-1),B1689)</f>
        <v>Lancaster County</v>
      </c>
      <c r="D1689" s="44" t="s">
        <v>3789</v>
      </c>
      <c r="E1689" s="1" t="s">
        <v>3813</v>
      </c>
      <c r="F1689" s="21" t="s">
        <v>463</v>
      </c>
      <c r="G1689" s="39" t="s">
        <v>47</v>
      </c>
      <c r="H1689" s="1"/>
    </row>
    <row r="1690" spans="1:8" ht="72.5" x14ac:dyDescent="0.35">
      <c r="A1690" s="8" t="s">
        <v>3725</v>
      </c>
      <c r="B1690" s="25" t="s">
        <v>3814</v>
      </c>
      <c r="C1690" s="5" t="str">
        <f t="shared" si="39"/>
        <v>Clinton County</v>
      </c>
      <c r="D1690" s="44" t="s">
        <v>3815</v>
      </c>
      <c r="E1690" s="1" t="s">
        <v>3816</v>
      </c>
      <c r="F1690" s="21" t="s">
        <v>3817</v>
      </c>
      <c r="G1690" s="39" t="s">
        <v>47</v>
      </c>
      <c r="H1690" s="1"/>
    </row>
    <row r="1691" spans="1:8" ht="72.5" x14ac:dyDescent="0.35">
      <c r="A1691" s="8" t="s">
        <v>3725</v>
      </c>
      <c r="B1691" s="25" t="s">
        <v>485</v>
      </c>
      <c r="C1691" s="5" t="str">
        <f t="shared" si="39"/>
        <v>Montgomery County</v>
      </c>
      <c r="D1691" s="44" t="s">
        <v>3818</v>
      </c>
      <c r="E1691" s="1" t="s">
        <v>3819</v>
      </c>
      <c r="F1691" s="21" t="s">
        <v>845</v>
      </c>
      <c r="G1691" s="39" t="s">
        <v>489</v>
      </c>
      <c r="H1691" s="1"/>
    </row>
    <row r="1692" spans="1:8" ht="72.5" x14ac:dyDescent="0.35">
      <c r="A1692" s="8" t="s">
        <v>3725</v>
      </c>
      <c r="B1692" s="25" t="s">
        <v>148</v>
      </c>
      <c r="C1692" s="5" t="str">
        <f t="shared" si="39"/>
        <v>Erie County</v>
      </c>
      <c r="D1692" s="44" t="s">
        <v>3784</v>
      </c>
      <c r="E1692" s="1" t="s">
        <v>3820</v>
      </c>
      <c r="F1692" s="37" t="s">
        <v>492</v>
      </c>
      <c r="G1692" s="39" t="s">
        <v>152</v>
      </c>
      <c r="H1692" s="1"/>
    </row>
    <row r="1693" spans="1:8" ht="87" x14ac:dyDescent="0.35">
      <c r="A1693" s="8" t="s">
        <v>3725</v>
      </c>
      <c r="B1693" s="25" t="s">
        <v>493</v>
      </c>
      <c r="C1693" s="5" t="str">
        <f t="shared" si="39"/>
        <v>Butler County</v>
      </c>
      <c r="D1693" s="44" t="s">
        <v>3730</v>
      </c>
      <c r="E1693" s="1" t="s">
        <v>3821</v>
      </c>
      <c r="F1693" s="21" t="s">
        <v>496</v>
      </c>
      <c r="G1693" s="39" t="s">
        <v>497</v>
      </c>
      <c r="H1693" s="1"/>
    </row>
    <row r="1694" spans="1:8" ht="87" x14ac:dyDescent="0.35">
      <c r="A1694" s="8" t="s">
        <v>3725</v>
      </c>
      <c r="B1694" s="25" t="s">
        <v>582</v>
      </c>
      <c r="C1694" s="5" t="str">
        <f t="shared" si="39"/>
        <v>Wayne County</v>
      </c>
      <c r="D1694" s="44" t="s">
        <v>3822</v>
      </c>
      <c r="E1694" s="1" t="s">
        <v>3823</v>
      </c>
      <c r="F1694" s="21" t="s">
        <v>585</v>
      </c>
      <c r="G1694" s="39" t="s">
        <v>497</v>
      </c>
      <c r="H1694" s="1"/>
    </row>
    <row r="1695" spans="1:8" ht="159.5" x14ac:dyDescent="0.35">
      <c r="A1695" s="8" t="s">
        <v>3725</v>
      </c>
      <c r="B1695" s="25" t="s">
        <v>759</v>
      </c>
      <c r="C1695" s="5" t="str">
        <f t="shared" si="39"/>
        <v>Lackawanna County</v>
      </c>
      <c r="D1695" s="44" t="s">
        <v>3824</v>
      </c>
      <c r="E1695" s="1" t="s">
        <v>3825</v>
      </c>
      <c r="F1695" s="21" t="s">
        <v>762</v>
      </c>
      <c r="G1695" s="39" t="s">
        <v>497</v>
      </c>
      <c r="H1695" s="1"/>
    </row>
    <row r="1696" spans="1:8" ht="58" x14ac:dyDescent="0.35">
      <c r="A1696" s="8" t="s">
        <v>3725</v>
      </c>
      <c r="B1696" s="25" t="s">
        <v>907</v>
      </c>
      <c r="C1696" s="5" t="str">
        <f t="shared" si="39"/>
        <v>Northampton County</v>
      </c>
      <c r="D1696" s="44" t="s">
        <v>3826</v>
      </c>
      <c r="E1696" s="1" t="s">
        <v>3827</v>
      </c>
      <c r="F1696" s="21" t="s">
        <v>1364</v>
      </c>
      <c r="G1696" s="39" t="s">
        <v>506</v>
      </c>
      <c r="H1696" s="1"/>
    </row>
    <row r="1697" spans="1:8" ht="58" x14ac:dyDescent="0.35">
      <c r="A1697" s="8" t="s">
        <v>3725</v>
      </c>
      <c r="B1697" s="25" t="s">
        <v>907</v>
      </c>
      <c r="C1697" s="5" t="str">
        <f t="shared" si="39"/>
        <v>Northampton County</v>
      </c>
      <c r="D1697" s="44" t="s">
        <v>3828</v>
      </c>
      <c r="E1697" s="1" t="s">
        <v>3829</v>
      </c>
      <c r="F1697" s="21" t="s">
        <v>1364</v>
      </c>
      <c r="G1697" s="39" t="s">
        <v>506</v>
      </c>
      <c r="H1697" s="1"/>
    </row>
    <row r="1698" spans="1:8" ht="72.5" x14ac:dyDescent="0.35">
      <c r="A1698" s="8" t="s">
        <v>3725</v>
      </c>
      <c r="B1698" s="1" t="s">
        <v>591</v>
      </c>
      <c r="C1698" s="5" t="str">
        <f t="shared" si="39"/>
        <v>Wyoming County</v>
      </c>
      <c r="D1698" s="44" t="s">
        <v>3830</v>
      </c>
      <c r="E1698" s="1" t="s">
        <v>3831</v>
      </c>
      <c r="F1698" s="21" t="s">
        <v>594</v>
      </c>
      <c r="G1698" s="39" t="s">
        <v>595</v>
      </c>
      <c r="H1698" s="1"/>
    </row>
    <row r="1699" spans="1:8" ht="58" x14ac:dyDescent="0.35">
      <c r="A1699" s="8" t="s">
        <v>3725</v>
      </c>
      <c r="B1699" s="25" t="s">
        <v>159</v>
      </c>
      <c r="C1699" s="5" t="str">
        <f t="shared" si="39"/>
        <v>York County</v>
      </c>
      <c r="D1699" s="44" t="s">
        <v>3740</v>
      </c>
      <c r="E1699" s="1" t="s">
        <v>3832</v>
      </c>
      <c r="F1699" s="21" t="s">
        <v>162</v>
      </c>
      <c r="G1699" s="39" t="s">
        <v>163</v>
      </c>
      <c r="H1699" s="1"/>
    </row>
    <row r="1700" spans="1:8" ht="101.5" x14ac:dyDescent="0.35">
      <c r="A1700" s="8" t="s">
        <v>3725</v>
      </c>
      <c r="B1700" s="25" t="s">
        <v>596</v>
      </c>
      <c r="C1700" s="5" t="str">
        <f t="shared" si="39"/>
        <v>Chester County</v>
      </c>
      <c r="D1700" s="44" t="s">
        <v>3833</v>
      </c>
      <c r="E1700" s="1" t="s">
        <v>3834</v>
      </c>
      <c r="F1700" s="21" t="s">
        <v>2295</v>
      </c>
      <c r="G1700" s="39" t="s">
        <v>163</v>
      </c>
      <c r="H1700" s="1"/>
    </row>
    <row r="1701" spans="1:8" ht="58" x14ac:dyDescent="0.35">
      <c r="A1701" s="8" t="s">
        <v>3725</v>
      </c>
      <c r="B1701" s="25" t="s">
        <v>169</v>
      </c>
      <c r="C1701" s="5" t="str">
        <f t="shared" si="39"/>
        <v>Lackawanna County</v>
      </c>
      <c r="D1701" s="44" t="s">
        <v>3741</v>
      </c>
      <c r="E1701" s="1" t="s">
        <v>3835</v>
      </c>
      <c r="F1701" s="21" t="s">
        <v>172</v>
      </c>
      <c r="G1701" s="39" t="s">
        <v>173</v>
      </c>
      <c r="H1701" s="1"/>
    </row>
    <row r="1702" spans="1:8" ht="58" x14ac:dyDescent="0.35">
      <c r="A1702" s="8" t="s">
        <v>3725</v>
      </c>
      <c r="B1702" s="25" t="s">
        <v>519</v>
      </c>
      <c r="C1702" s="5" t="str">
        <f t="shared" si="39"/>
        <v>Cumberland County</v>
      </c>
      <c r="D1702" s="44" t="s">
        <v>3789</v>
      </c>
      <c r="E1702" s="1" t="s">
        <v>3836</v>
      </c>
      <c r="F1702" s="21" t="s">
        <v>864</v>
      </c>
      <c r="G1702" s="39" t="s">
        <v>173</v>
      </c>
      <c r="H1702" s="1"/>
    </row>
    <row r="1703" spans="1:8" ht="145" x14ac:dyDescent="0.35">
      <c r="A1703" s="8" t="s">
        <v>3725</v>
      </c>
      <c r="B1703" s="25" t="s">
        <v>523</v>
      </c>
      <c r="C1703" s="5" t="str">
        <f t="shared" si="39"/>
        <v>Chester County</v>
      </c>
      <c r="D1703" s="44" t="s">
        <v>3837</v>
      </c>
      <c r="E1703" s="1" t="s">
        <v>3838</v>
      </c>
      <c r="F1703" s="21" t="s">
        <v>525</v>
      </c>
      <c r="G1703" s="39" t="s">
        <v>526</v>
      </c>
      <c r="H1703" s="1"/>
    </row>
    <row r="1704" spans="1:8" ht="72.5" x14ac:dyDescent="0.35">
      <c r="A1704" s="8" t="s">
        <v>3725</v>
      </c>
      <c r="B1704" s="25" t="s">
        <v>175</v>
      </c>
      <c r="C1704" s="5" t="str">
        <f t="shared" si="39"/>
        <v>Lackawanna County</v>
      </c>
      <c r="D1704" s="44" t="s">
        <v>3753</v>
      </c>
      <c r="E1704" s="1" t="s">
        <v>3839</v>
      </c>
      <c r="F1704" s="21" t="s">
        <v>178</v>
      </c>
      <c r="G1704" s="39" t="s">
        <v>179</v>
      </c>
      <c r="H1704" s="1"/>
    </row>
    <row r="1705" spans="1:8" ht="116" x14ac:dyDescent="0.35">
      <c r="A1705" s="8" t="s">
        <v>3725</v>
      </c>
      <c r="B1705" s="25" t="s">
        <v>523</v>
      </c>
      <c r="C1705" s="5" t="str">
        <f t="shared" si="39"/>
        <v>Chester County</v>
      </c>
      <c r="D1705" s="44" t="s">
        <v>3840</v>
      </c>
      <c r="E1705" s="1" t="s">
        <v>3841</v>
      </c>
      <c r="F1705" s="21" t="s">
        <v>525</v>
      </c>
      <c r="G1705" s="39" t="s">
        <v>58</v>
      </c>
      <c r="H1705" s="1"/>
    </row>
    <row r="1706" spans="1:8" ht="58" x14ac:dyDescent="0.35">
      <c r="A1706" s="8" t="s">
        <v>3725</v>
      </c>
      <c r="B1706" s="25" t="s">
        <v>54</v>
      </c>
      <c r="C1706" s="5" t="str">
        <f t="shared" si="39"/>
        <v>York County</v>
      </c>
      <c r="D1706" s="44" t="s">
        <v>3740</v>
      </c>
      <c r="E1706" s="1" t="s">
        <v>3842</v>
      </c>
      <c r="F1706" s="21" t="s">
        <v>57</v>
      </c>
      <c r="G1706" s="39" t="s">
        <v>58</v>
      </c>
      <c r="H1706" s="1"/>
    </row>
    <row r="1707" spans="1:8" ht="101.5" x14ac:dyDescent="0.35">
      <c r="A1707" s="8" t="s">
        <v>3725</v>
      </c>
      <c r="B1707" s="25" t="s">
        <v>48</v>
      </c>
      <c r="C1707" s="5" t="str">
        <f t="shared" si="39"/>
        <v>Union County</v>
      </c>
      <c r="D1707" s="44" t="s">
        <v>3843</v>
      </c>
      <c r="E1707" s="1" t="s">
        <v>3844</v>
      </c>
      <c r="F1707" s="21" t="s">
        <v>51</v>
      </c>
      <c r="G1707" s="39" t="s">
        <v>58</v>
      </c>
      <c r="H1707" s="1"/>
    </row>
    <row r="1708" spans="1:8" ht="58" x14ac:dyDescent="0.35">
      <c r="A1708" s="8" t="s">
        <v>3725</v>
      </c>
      <c r="B1708" s="25" t="s">
        <v>198</v>
      </c>
      <c r="C1708" s="5" t="str">
        <f t="shared" si="39"/>
        <v>Northumberland County</v>
      </c>
      <c r="D1708" s="44" t="s">
        <v>3740</v>
      </c>
      <c r="E1708" s="1" t="s">
        <v>3845</v>
      </c>
      <c r="F1708" s="21" t="s">
        <v>201</v>
      </c>
      <c r="G1708" s="39" t="s">
        <v>52</v>
      </c>
      <c r="H1708" s="1"/>
    </row>
    <row r="1709" spans="1:8" ht="58" x14ac:dyDescent="0.35">
      <c r="A1709" s="8" t="s">
        <v>3725</v>
      </c>
      <c r="B1709" s="25" t="s">
        <v>60</v>
      </c>
      <c r="C1709" s="5" t="str">
        <f t="shared" si="39"/>
        <v>Centre County</v>
      </c>
      <c r="D1709" s="44" t="s">
        <v>3846</v>
      </c>
      <c r="E1709" s="1" t="s">
        <v>3847</v>
      </c>
      <c r="F1709" s="21" t="s">
        <v>1374</v>
      </c>
      <c r="G1709" s="39" t="s">
        <v>52</v>
      </c>
      <c r="H1709" s="1"/>
    </row>
    <row r="1710" spans="1:8" ht="43.5" x14ac:dyDescent="0.35">
      <c r="A1710" s="8" t="s">
        <v>3725</v>
      </c>
      <c r="B1710" s="25" t="s">
        <v>793</v>
      </c>
      <c r="C1710" s="5" t="str">
        <f t="shared" si="39"/>
        <v>Allegheny County</v>
      </c>
      <c r="D1710" s="44" t="s">
        <v>3848</v>
      </c>
      <c r="E1710" s="1" t="s">
        <v>3849</v>
      </c>
      <c r="F1710" s="21" t="s">
        <v>796</v>
      </c>
      <c r="G1710" s="39" t="s">
        <v>52</v>
      </c>
      <c r="H1710" s="1"/>
    </row>
    <row r="1711" spans="1:8" ht="58" x14ac:dyDescent="0.35">
      <c r="A1711" s="8" t="s">
        <v>3725</v>
      </c>
      <c r="B1711" s="25" t="s">
        <v>546</v>
      </c>
      <c r="C1711" s="5" t="str">
        <f t="shared" si="39"/>
        <v>Cumberland County</v>
      </c>
      <c r="D1711" s="44" t="s">
        <v>3740</v>
      </c>
      <c r="E1711" s="1" t="s">
        <v>3850</v>
      </c>
      <c r="F1711" s="21" t="s">
        <v>549</v>
      </c>
      <c r="G1711" s="39" t="s">
        <v>52</v>
      </c>
      <c r="H1711" s="1"/>
    </row>
    <row r="1712" spans="1:8" ht="58" x14ac:dyDescent="0.35">
      <c r="A1712" s="8" t="s">
        <v>3725</v>
      </c>
      <c r="B1712" s="25" t="s">
        <v>65</v>
      </c>
      <c r="C1712" s="5" t="str">
        <f t="shared" si="39"/>
        <v>Columbia County</v>
      </c>
      <c r="D1712" s="44" t="s">
        <v>3851</v>
      </c>
      <c r="E1712" s="1" t="s">
        <v>3852</v>
      </c>
      <c r="F1712" s="21" t="s">
        <v>68</v>
      </c>
      <c r="G1712" s="39" t="s">
        <v>69</v>
      </c>
      <c r="H1712" s="1"/>
    </row>
    <row r="1713" spans="1:8" ht="101.5" x14ac:dyDescent="0.35">
      <c r="A1713" s="8" t="s">
        <v>3853</v>
      </c>
      <c r="B1713" s="5" t="s">
        <v>451</v>
      </c>
      <c r="C1713" s="5" t="str">
        <f t="shared" si="39"/>
        <v>Allegheny County</v>
      </c>
      <c r="D1713" s="44" t="s">
        <v>3854</v>
      </c>
      <c r="E1713" s="5" t="s">
        <v>2353</v>
      </c>
      <c r="F1713" s="5" t="s">
        <v>2354</v>
      </c>
      <c r="G1713" s="39" t="s">
        <v>282</v>
      </c>
      <c r="H1713" s="1"/>
    </row>
    <row r="1714" spans="1:8" ht="159.5" x14ac:dyDescent="0.35">
      <c r="A1714" s="8" t="s">
        <v>3853</v>
      </c>
      <c r="B1714" s="5" t="s">
        <v>189</v>
      </c>
      <c r="C1714" s="5" t="str">
        <f t="shared" si="39"/>
        <v>York County</v>
      </c>
      <c r="D1714" s="44" t="s">
        <v>3855</v>
      </c>
      <c r="E1714" s="5" t="s">
        <v>3856</v>
      </c>
      <c r="F1714" s="21" t="s">
        <v>192</v>
      </c>
      <c r="G1714" s="38" t="s">
        <v>193</v>
      </c>
      <c r="H1714" s="1"/>
    </row>
    <row r="1715" spans="1:8" ht="87" x14ac:dyDescent="0.35">
      <c r="A1715" s="8" t="s">
        <v>3853</v>
      </c>
      <c r="B1715" s="5" t="s">
        <v>269</v>
      </c>
      <c r="C1715" s="5" t="str">
        <f t="shared" si="39"/>
        <v>Allegheny County</v>
      </c>
      <c r="D1715" s="44" t="s">
        <v>3857</v>
      </c>
      <c r="E1715" s="5" t="s">
        <v>3858</v>
      </c>
      <c r="F1715" s="5" t="s">
        <v>272</v>
      </c>
      <c r="G1715" s="39" t="s">
        <v>273</v>
      </c>
      <c r="H1715" s="1"/>
    </row>
    <row r="1716" spans="1:8" ht="159.5" x14ac:dyDescent="0.35">
      <c r="A1716" s="8" t="s">
        <v>3853</v>
      </c>
      <c r="B1716" s="5" t="s">
        <v>120</v>
      </c>
      <c r="C1716" s="5" t="str">
        <f t="shared" si="39"/>
        <v>York County</v>
      </c>
      <c r="D1716" s="44" t="s">
        <v>3859</v>
      </c>
      <c r="E1716" s="5" t="s">
        <v>3860</v>
      </c>
      <c r="F1716" s="19" t="s">
        <v>1738</v>
      </c>
      <c r="G1716" s="38" t="s">
        <v>124</v>
      </c>
      <c r="H1716" s="1"/>
    </row>
    <row r="1717" spans="1:8" ht="62" x14ac:dyDescent="0.35">
      <c r="A1717" s="8"/>
      <c r="B1717" s="1" t="s">
        <v>3861</v>
      </c>
      <c r="C1717" s="5" t="str">
        <f t="shared" si="39"/>
        <v>Washington County</v>
      </c>
      <c r="D1717" s="2" t="s">
        <v>3862</v>
      </c>
      <c r="E1717" s="1"/>
      <c r="F1717" s="1"/>
      <c r="G1717" s="4"/>
      <c r="H1717" s="1"/>
    </row>
    <row r="1718" spans="1:8" ht="15" customHeight="1" x14ac:dyDescent="0.35">
      <c r="A1718" s="34"/>
    </row>
    <row r="1719" spans="1:8" ht="15" customHeight="1" x14ac:dyDescent="0.35">
      <c r="A1719" s="34"/>
    </row>
    <row r="1720" spans="1:8" ht="15" customHeight="1" x14ac:dyDescent="0.35">
      <c r="A1720" s="34"/>
    </row>
    <row r="1721" spans="1:8" ht="15" customHeight="1" x14ac:dyDescent="0.35">
      <c r="A1721" s="34"/>
    </row>
    <row r="1722" spans="1:8" ht="15" customHeight="1" x14ac:dyDescent="0.35">
      <c r="A1722" s="34"/>
    </row>
    <row r="1723" spans="1:8" ht="15" customHeight="1" x14ac:dyDescent="0.35">
      <c r="A1723" s="34"/>
    </row>
    <row r="1724" spans="1:8" ht="15" customHeight="1" x14ac:dyDescent="0.35">
      <c r="A1724" s="34"/>
    </row>
    <row r="1725" spans="1:8" ht="15" customHeight="1" x14ac:dyDescent="0.35">
      <c r="A1725" s="34"/>
    </row>
    <row r="1726" spans="1:8" ht="15" customHeight="1" x14ac:dyDescent="0.35">
      <c r="A1726" s="34"/>
    </row>
    <row r="1727" spans="1:8" ht="15" customHeight="1" x14ac:dyDescent="0.35">
      <c r="A1727" s="34"/>
    </row>
    <row r="1728" spans="1:8" ht="15" customHeight="1" x14ac:dyDescent="0.35">
      <c r="A1728" s="34"/>
    </row>
    <row r="1729" spans="1:1" ht="15" customHeight="1" x14ac:dyDescent="0.35">
      <c r="A1729" s="34"/>
    </row>
    <row r="1730" spans="1:1" ht="15" customHeight="1" x14ac:dyDescent="0.35">
      <c r="A1730" s="34"/>
    </row>
    <row r="1731" spans="1:1" ht="15" customHeight="1" x14ac:dyDescent="0.35">
      <c r="A1731" s="34"/>
    </row>
    <row r="1732" spans="1:1" ht="15" customHeight="1" x14ac:dyDescent="0.35">
      <c r="A1732" s="34"/>
    </row>
    <row r="1733" spans="1:1" ht="15" customHeight="1" x14ac:dyDescent="0.35">
      <c r="A1733" s="34"/>
    </row>
    <row r="1734" spans="1:1" ht="15" customHeight="1" x14ac:dyDescent="0.35">
      <c r="A1734" s="34"/>
    </row>
    <row r="1735" spans="1:1" ht="15" customHeight="1" x14ac:dyDescent="0.35">
      <c r="A1735" s="34"/>
    </row>
    <row r="1736" spans="1:1" ht="15" customHeight="1" x14ac:dyDescent="0.35">
      <c r="A1736" s="34"/>
    </row>
    <row r="1737" spans="1:1" ht="15" customHeight="1" x14ac:dyDescent="0.35">
      <c r="A1737" s="34"/>
    </row>
    <row r="1738" spans="1:1" ht="15" customHeight="1" x14ac:dyDescent="0.35">
      <c r="A1738" s="34"/>
    </row>
    <row r="1739" spans="1:1" ht="15" customHeight="1" x14ac:dyDescent="0.35">
      <c r="A1739" s="34"/>
    </row>
    <row r="1740" spans="1:1" ht="15" customHeight="1" x14ac:dyDescent="0.35">
      <c r="A1740" s="34"/>
    </row>
    <row r="1741" spans="1:1" ht="15" customHeight="1" x14ac:dyDescent="0.35">
      <c r="A1741" s="34"/>
    </row>
    <row r="1742" spans="1:1" ht="15" customHeight="1" x14ac:dyDescent="0.35">
      <c r="A1742" s="34"/>
    </row>
    <row r="1743" spans="1:1" ht="15" customHeight="1" x14ac:dyDescent="0.35">
      <c r="A1743" s="34"/>
    </row>
    <row r="1744" spans="1:1" ht="15" customHeight="1" x14ac:dyDescent="0.35">
      <c r="A1744" s="34"/>
    </row>
    <row r="1745" spans="1:1" ht="15" customHeight="1" x14ac:dyDescent="0.35">
      <c r="A1745" s="34"/>
    </row>
    <row r="1746" spans="1:1" ht="15" customHeight="1" x14ac:dyDescent="0.35">
      <c r="A1746" s="34"/>
    </row>
    <row r="1747" spans="1:1" ht="15" customHeight="1" x14ac:dyDescent="0.35">
      <c r="A1747" s="34"/>
    </row>
    <row r="1748" spans="1:1" ht="15" customHeight="1" x14ac:dyDescent="0.35">
      <c r="A1748" s="34"/>
    </row>
    <row r="1749" spans="1:1" ht="15" customHeight="1" x14ac:dyDescent="0.35">
      <c r="A1749" s="34"/>
    </row>
    <row r="1750" spans="1:1" ht="15" customHeight="1" x14ac:dyDescent="0.35">
      <c r="A1750" s="34"/>
    </row>
    <row r="1751" spans="1:1" ht="15" customHeight="1" x14ac:dyDescent="0.35">
      <c r="A1751" s="34"/>
    </row>
    <row r="1752" spans="1:1" ht="15" customHeight="1" x14ac:dyDescent="0.35">
      <c r="A1752" s="34"/>
    </row>
    <row r="1753" spans="1:1" ht="15" customHeight="1" x14ac:dyDescent="0.35">
      <c r="A1753" s="34"/>
    </row>
    <row r="1754" spans="1:1" ht="15" customHeight="1" x14ac:dyDescent="0.35">
      <c r="A1754" s="34"/>
    </row>
    <row r="1755" spans="1:1" ht="15" customHeight="1" x14ac:dyDescent="0.35">
      <c r="A1755" s="34"/>
    </row>
    <row r="1756" spans="1:1" ht="15" customHeight="1" x14ac:dyDescent="0.35">
      <c r="A1756" s="34"/>
    </row>
    <row r="1757" spans="1:1" ht="15" customHeight="1" x14ac:dyDescent="0.35">
      <c r="A1757" s="34"/>
    </row>
    <row r="1758" spans="1:1" ht="15" customHeight="1" x14ac:dyDescent="0.35">
      <c r="A1758" s="34"/>
    </row>
    <row r="1759" spans="1:1" ht="15" customHeight="1" x14ac:dyDescent="0.35">
      <c r="A1759" s="34"/>
    </row>
    <row r="1760" spans="1:1" ht="15" customHeight="1" x14ac:dyDescent="0.35">
      <c r="A1760" s="34"/>
    </row>
    <row r="1761" spans="1:1" ht="15" customHeight="1" x14ac:dyDescent="0.35">
      <c r="A1761" s="34"/>
    </row>
    <row r="1762" spans="1:1" ht="15" customHeight="1" x14ac:dyDescent="0.35">
      <c r="A1762" s="34"/>
    </row>
    <row r="1763" spans="1:1" ht="15" customHeight="1" x14ac:dyDescent="0.35">
      <c r="A1763" s="34"/>
    </row>
    <row r="1764" spans="1:1" ht="15" customHeight="1" x14ac:dyDescent="0.35">
      <c r="A1764" s="34"/>
    </row>
    <row r="1765" spans="1:1" ht="15" customHeight="1" x14ac:dyDescent="0.35">
      <c r="A1765" s="34"/>
    </row>
    <row r="1766" spans="1:1" ht="15" customHeight="1" x14ac:dyDescent="0.35">
      <c r="A1766" s="34"/>
    </row>
    <row r="1767" spans="1:1" ht="15" customHeight="1" x14ac:dyDescent="0.35">
      <c r="A1767" s="34"/>
    </row>
    <row r="1768" spans="1:1" ht="15" customHeight="1" x14ac:dyDescent="0.35">
      <c r="A1768" s="34"/>
    </row>
    <row r="1769" spans="1:1" ht="15" customHeight="1" x14ac:dyDescent="0.35">
      <c r="A1769" s="34"/>
    </row>
    <row r="1770" spans="1:1" ht="15" customHeight="1" x14ac:dyDescent="0.35">
      <c r="A1770" s="34"/>
    </row>
    <row r="1771" spans="1:1" ht="15" customHeight="1" x14ac:dyDescent="0.35">
      <c r="A1771" s="34"/>
    </row>
    <row r="1772" spans="1:1" ht="15" customHeight="1" x14ac:dyDescent="0.35">
      <c r="A1772" s="34"/>
    </row>
    <row r="1773" spans="1:1" ht="15" customHeight="1" x14ac:dyDescent="0.35">
      <c r="A1773" s="34"/>
    </row>
    <row r="1774" spans="1:1" ht="15" customHeight="1" x14ac:dyDescent="0.35">
      <c r="A1774" s="34"/>
    </row>
    <row r="1775" spans="1:1" ht="15" customHeight="1" x14ac:dyDescent="0.35">
      <c r="A1775" s="34"/>
    </row>
    <row r="1776" spans="1:1" ht="15" customHeight="1" x14ac:dyDescent="0.35">
      <c r="A1776" s="34"/>
    </row>
    <row r="1777" spans="1:1" ht="15" customHeight="1" x14ac:dyDescent="0.35">
      <c r="A1777" s="34"/>
    </row>
    <row r="1778" spans="1:1" ht="15" customHeight="1" x14ac:dyDescent="0.35">
      <c r="A1778" s="34"/>
    </row>
    <row r="1779" spans="1:1" ht="15" customHeight="1" x14ac:dyDescent="0.35">
      <c r="A1779" s="34"/>
    </row>
    <row r="1780" spans="1:1" ht="15" customHeight="1" x14ac:dyDescent="0.35">
      <c r="A1780" s="34"/>
    </row>
    <row r="1781" spans="1:1" ht="15" customHeight="1" x14ac:dyDescent="0.35">
      <c r="A1781" s="34"/>
    </row>
    <row r="1782" spans="1:1" ht="15" customHeight="1" x14ac:dyDescent="0.35">
      <c r="A1782" s="34"/>
    </row>
    <row r="1783" spans="1:1" ht="15" customHeight="1" x14ac:dyDescent="0.35">
      <c r="A1783" s="34"/>
    </row>
    <row r="1784" spans="1:1" ht="15" customHeight="1" x14ac:dyDescent="0.35">
      <c r="A1784" s="34"/>
    </row>
    <row r="1785" spans="1:1" ht="15" customHeight="1" x14ac:dyDescent="0.35">
      <c r="A1785" s="34"/>
    </row>
    <row r="1786" spans="1:1" ht="15" customHeight="1" x14ac:dyDescent="0.35">
      <c r="A1786" s="34"/>
    </row>
    <row r="1787" spans="1:1" ht="15" customHeight="1" x14ac:dyDescent="0.35">
      <c r="A1787" s="34"/>
    </row>
    <row r="1788" spans="1:1" ht="15" customHeight="1" x14ac:dyDescent="0.35">
      <c r="A1788" s="34"/>
    </row>
    <row r="1789" spans="1:1" ht="15" customHeight="1" x14ac:dyDescent="0.35">
      <c r="A1789" s="34"/>
    </row>
    <row r="1790" spans="1:1" ht="15" customHeight="1" x14ac:dyDescent="0.35">
      <c r="A1790" s="34"/>
    </row>
    <row r="1791" spans="1:1" ht="15" customHeight="1" x14ac:dyDescent="0.35">
      <c r="A1791" s="34"/>
    </row>
    <row r="1792" spans="1:1" ht="15" customHeight="1" x14ac:dyDescent="0.35">
      <c r="A1792" s="34"/>
    </row>
    <row r="1793" spans="1:1" ht="15" customHeight="1" x14ac:dyDescent="0.35">
      <c r="A1793" s="34"/>
    </row>
    <row r="1794" spans="1:1" ht="15" customHeight="1" x14ac:dyDescent="0.35">
      <c r="A1794" s="34"/>
    </row>
    <row r="1795" spans="1:1" ht="15" customHeight="1" x14ac:dyDescent="0.35">
      <c r="A1795" s="34"/>
    </row>
    <row r="1796" spans="1:1" ht="15" customHeight="1" x14ac:dyDescent="0.35">
      <c r="A1796" s="34"/>
    </row>
    <row r="1797" spans="1:1" ht="15" customHeight="1" x14ac:dyDescent="0.35">
      <c r="A1797" s="34"/>
    </row>
    <row r="1798" spans="1:1" ht="15" customHeight="1" x14ac:dyDescent="0.35">
      <c r="A1798" s="34"/>
    </row>
    <row r="1799" spans="1:1" ht="15" customHeight="1" x14ac:dyDescent="0.35">
      <c r="A1799" s="34"/>
    </row>
    <row r="1800" spans="1:1" ht="15" customHeight="1" x14ac:dyDescent="0.35">
      <c r="A1800" s="34"/>
    </row>
    <row r="1801" spans="1:1" ht="15" customHeight="1" x14ac:dyDescent="0.35">
      <c r="A1801" s="34"/>
    </row>
    <row r="1802" spans="1:1" ht="15" customHeight="1" x14ac:dyDescent="0.35">
      <c r="A1802" s="34"/>
    </row>
    <row r="1803" spans="1:1" ht="15" customHeight="1" x14ac:dyDescent="0.35">
      <c r="A1803" s="34"/>
    </row>
    <row r="1804" spans="1:1" ht="15" customHeight="1" x14ac:dyDescent="0.35">
      <c r="A1804" s="34"/>
    </row>
    <row r="1805" spans="1:1" ht="15" customHeight="1" x14ac:dyDescent="0.35">
      <c r="A1805" s="34"/>
    </row>
    <row r="1806" spans="1:1" ht="15" customHeight="1" x14ac:dyDescent="0.35">
      <c r="A1806" s="34"/>
    </row>
    <row r="1807" spans="1:1" ht="15" customHeight="1" x14ac:dyDescent="0.35">
      <c r="A1807" s="34"/>
    </row>
    <row r="1808" spans="1:1" ht="15" customHeight="1" x14ac:dyDescent="0.35">
      <c r="A1808" s="34"/>
    </row>
    <row r="1809" spans="1:1" ht="15" customHeight="1" x14ac:dyDescent="0.35">
      <c r="A1809" s="34"/>
    </row>
    <row r="1810" spans="1:1" ht="15" customHeight="1" x14ac:dyDescent="0.35">
      <c r="A1810" s="34"/>
    </row>
    <row r="1811" spans="1:1" ht="15" customHeight="1" x14ac:dyDescent="0.35">
      <c r="A1811" s="34"/>
    </row>
    <row r="1812" spans="1:1" ht="15" customHeight="1" x14ac:dyDescent="0.35">
      <c r="A1812" s="34"/>
    </row>
    <row r="1813" spans="1:1" ht="15" customHeight="1" x14ac:dyDescent="0.35">
      <c r="A1813" s="34"/>
    </row>
    <row r="1814" spans="1:1" ht="15" customHeight="1" x14ac:dyDescent="0.35">
      <c r="A1814" s="34"/>
    </row>
    <row r="1815" spans="1:1" ht="15" customHeight="1" x14ac:dyDescent="0.35">
      <c r="A1815" s="34"/>
    </row>
    <row r="1816" spans="1:1" ht="15" customHeight="1" x14ac:dyDescent="0.35">
      <c r="A1816" s="34"/>
    </row>
    <row r="1817" spans="1:1" ht="15" customHeight="1" x14ac:dyDescent="0.35">
      <c r="A1817" s="34"/>
    </row>
    <row r="1818" spans="1:1" ht="15" customHeight="1" x14ac:dyDescent="0.35">
      <c r="A1818" s="34"/>
    </row>
    <row r="1819" spans="1:1" ht="15" customHeight="1" x14ac:dyDescent="0.35">
      <c r="A1819" s="34"/>
    </row>
    <row r="1820" spans="1:1" ht="15" customHeight="1" x14ac:dyDescent="0.35">
      <c r="A1820" s="34"/>
    </row>
    <row r="1821" spans="1:1" ht="15" customHeight="1" x14ac:dyDescent="0.35">
      <c r="A1821" s="34"/>
    </row>
    <row r="1822" spans="1:1" ht="15" customHeight="1" x14ac:dyDescent="0.35">
      <c r="A1822" s="34"/>
    </row>
    <row r="1823" spans="1:1" ht="15" customHeight="1" x14ac:dyDescent="0.35">
      <c r="A1823" s="34"/>
    </row>
    <row r="1824" spans="1:1" ht="15" customHeight="1" x14ac:dyDescent="0.35">
      <c r="A1824" s="34"/>
    </row>
    <row r="1825" spans="1:1" ht="15" customHeight="1" x14ac:dyDescent="0.35">
      <c r="A1825" s="34"/>
    </row>
    <row r="1826" spans="1:1" ht="15" customHeight="1" x14ac:dyDescent="0.35">
      <c r="A1826" s="34"/>
    </row>
    <row r="1827" spans="1:1" ht="15" customHeight="1" x14ac:dyDescent="0.35">
      <c r="A1827" s="34"/>
    </row>
    <row r="1828" spans="1:1" ht="15" customHeight="1" x14ac:dyDescent="0.35">
      <c r="A1828" s="34"/>
    </row>
    <row r="1829" spans="1:1" ht="15" customHeight="1" x14ac:dyDescent="0.35">
      <c r="A1829" s="34"/>
    </row>
    <row r="1830" spans="1:1" ht="15" customHeight="1" x14ac:dyDescent="0.35">
      <c r="A1830" s="34"/>
    </row>
    <row r="1831" spans="1:1" ht="15" customHeight="1" x14ac:dyDescent="0.35">
      <c r="A1831" s="34"/>
    </row>
    <row r="1832" spans="1:1" ht="15" customHeight="1" x14ac:dyDescent="0.35">
      <c r="A1832" s="34"/>
    </row>
    <row r="1833" spans="1:1" ht="15" customHeight="1" x14ac:dyDescent="0.35">
      <c r="A1833" s="34"/>
    </row>
    <row r="1834" spans="1:1" ht="15" customHeight="1" x14ac:dyDescent="0.35">
      <c r="A1834" s="34"/>
    </row>
    <row r="1835" spans="1:1" ht="15" customHeight="1" x14ac:dyDescent="0.35">
      <c r="A1835" s="34"/>
    </row>
    <row r="1836" spans="1:1" ht="15" customHeight="1" x14ac:dyDescent="0.35">
      <c r="A1836" s="34"/>
    </row>
    <row r="1837" spans="1:1" ht="15" customHeight="1" x14ac:dyDescent="0.35">
      <c r="A1837" s="34"/>
    </row>
    <row r="1838" spans="1:1" ht="15" customHeight="1" x14ac:dyDescent="0.35">
      <c r="A1838" s="34"/>
    </row>
    <row r="1839" spans="1:1" ht="15" customHeight="1" x14ac:dyDescent="0.35">
      <c r="A1839" s="34"/>
    </row>
    <row r="1840" spans="1:1" ht="15" customHeight="1" x14ac:dyDescent="0.35">
      <c r="A1840" s="34"/>
    </row>
    <row r="1841" spans="1:1" ht="15" customHeight="1" x14ac:dyDescent="0.35">
      <c r="A1841" s="34"/>
    </row>
    <row r="1842" spans="1:1" ht="15" customHeight="1" x14ac:dyDescent="0.35">
      <c r="A1842" s="34"/>
    </row>
    <row r="1843" spans="1:1" ht="15" customHeight="1" x14ac:dyDescent="0.35">
      <c r="A1843" s="34"/>
    </row>
    <row r="1844" spans="1:1" ht="15" customHeight="1" x14ac:dyDescent="0.35">
      <c r="A1844" s="34"/>
    </row>
    <row r="1845" spans="1:1" ht="15" customHeight="1" x14ac:dyDescent="0.35">
      <c r="A1845" s="34"/>
    </row>
    <row r="1846" spans="1:1" ht="15" customHeight="1" x14ac:dyDescent="0.35">
      <c r="A1846" s="34"/>
    </row>
    <row r="1847" spans="1:1" ht="15" customHeight="1" x14ac:dyDescent="0.35">
      <c r="A1847" s="34"/>
    </row>
    <row r="1848" spans="1:1" ht="15" customHeight="1" x14ac:dyDescent="0.35">
      <c r="A1848" s="34"/>
    </row>
    <row r="1849" spans="1:1" ht="15" customHeight="1" x14ac:dyDescent="0.35">
      <c r="A1849" s="34"/>
    </row>
    <row r="1850" spans="1:1" ht="15" customHeight="1" x14ac:dyDescent="0.35">
      <c r="A1850" s="34"/>
    </row>
    <row r="1851" spans="1:1" ht="15" customHeight="1" x14ac:dyDescent="0.35">
      <c r="A1851" s="34"/>
    </row>
    <row r="1852" spans="1:1" ht="15" customHeight="1" x14ac:dyDescent="0.35">
      <c r="A1852" s="34"/>
    </row>
    <row r="1853" spans="1:1" ht="15" customHeight="1" x14ac:dyDescent="0.35">
      <c r="A1853" s="34"/>
    </row>
    <row r="1854" spans="1:1" ht="15" customHeight="1" x14ac:dyDescent="0.35">
      <c r="A1854" s="34"/>
    </row>
    <row r="1855" spans="1:1" ht="15" customHeight="1" x14ac:dyDescent="0.35">
      <c r="A1855" s="34"/>
    </row>
    <row r="1856" spans="1:1" ht="15" customHeight="1" x14ac:dyDescent="0.35">
      <c r="A1856" s="34"/>
    </row>
    <row r="1857" spans="1:1" ht="15" customHeight="1" x14ac:dyDescent="0.35">
      <c r="A1857" s="34"/>
    </row>
    <row r="1858" spans="1:1" ht="15" customHeight="1" x14ac:dyDescent="0.35">
      <c r="A1858" s="34"/>
    </row>
    <row r="1859" spans="1:1" ht="15" customHeight="1" x14ac:dyDescent="0.35">
      <c r="A1859" s="34"/>
    </row>
    <row r="1860" spans="1:1" ht="15" customHeight="1" x14ac:dyDescent="0.35">
      <c r="A1860" s="34"/>
    </row>
    <row r="1861" spans="1:1" ht="15" customHeight="1" x14ac:dyDescent="0.35">
      <c r="A1861" s="34"/>
    </row>
    <row r="1862" spans="1:1" ht="15" customHeight="1" x14ac:dyDescent="0.35">
      <c r="A1862" s="34"/>
    </row>
    <row r="1863" spans="1:1" ht="15" customHeight="1" x14ac:dyDescent="0.35">
      <c r="A1863" s="34"/>
    </row>
    <row r="1864" spans="1:1" ht="15" customHeight="1" x14ac:dyDescent="0.35">
      <c r="A1864" s="34"/>
    </row>
    <row r="1865" spans="1:1" ht="15" customHeight="1" x14ac:dyDescent="0.35">
      <c r="A1865" s="34"/>
    </row>
    <row r="1866" spans="1:1" ht="15" customHeight="1" x14ac:dyDescent="0.35">
      <c r="A1866" s="34"/>
    </row>
    <row r="1867" spans="1:1" ht="15" customHeight="1" x14ac:dyDescent="0.35">
      <c r="A1867" s="34"/>
    </row>
    <row r="1868" spans="1:1" ht="15" customHeight="1" x14ac:dyDescent="0.35">
      <c r="A1868" s="34"/>
    </row>
    <row r="1869" spans="1:1" ht="15" customHeight="1" x14ac:dyDescent="0.35">
      <c r="A1869" s="34"/>
    </row>
    <row r="1870" spans="1:1" ht="15" customHeight="1" x14ac:dyDescent="0.35">
      <c r="A1870" s="34"/>
    </row>
    <row r="1871" spans="1:1" ht="15" customHeight="1" x14ac:dyDescent="0.35">
      <c r="A1871" s="34"/>
    </row>
    <row r="1872" spans="1:1" ht="15" customHeight="1" x14ac:dyDescent="0.35">
      <c r="A1872" s="34"/>
    </row>
    <row r="1873" spans="1:1" ht="15" customHeight="1" x14ac:dyDescent="0.35">
      <c r="A1873" s="34"/>
    </row>
    <row r="1874" spans="1:1" ht="15" customHeight="1" x14ac:dyDescent="0.35">
      <c r="A1874" s="34"/>
    </row>
    <row r="1875" spans="1:1" ht="15" customHeight="1" x14ac:dyDescent="0.35">
      <c r="A1875" s="34"/>
    </row>
    <row r="1876" spans="1:1" ht="15" customHeight="1" x14ac:dyDescent="0.35">
      <c r="A1876" s="34"/>
    </row>
    <row r="1877" spans="1:1" ht="15" customHeight="1" x14ac:dyDescent="0.35">
      <c r="A1877" s="34"/>
    </row>
    <row r="1878" spans="1:1" ht="15" customHeight="1" x14ac:dyDescent="0.35">
      <c r="A1878" s="34"/>
    </row>
    <row r="1879" spans="1:1" ht="15" customHeight="1" x14ac:dyDescent="0.35">
      <c r="A1879" s="34"/>
    </row>
    <row r="1880" spans="1:1" ht="15" customHeight="1" x14ac:dyDescent="0.35">
      <c r="A1880" s="34"/>
    </row>
    <row r="1881" spans="1:1" ht="15" customHeight="1" x14ac:dyDescent="0.35">
      <c r="A1881" s="34"/>
    </row>
    <row r="1882" spans="1:1" ht="15" customHeight="1" x14ac:dyDescent="0.35">
      <c r="A1882" s="34"/>
    </row>
    <row r="1883" spans="1:1" ht="15" customHeight="1" x14ac:dyDescent="0.35">
      <c r="A1883" s="34"/>
    </row>
    <row r="1884" spans="1:1" ht="15" customHeight="1" x14ac:dyDescent="0.35">
      <c r="A1884" s="34"/>
    </row>
    <row r="1885" spans="1:1" ht="15" customHeight="1" x14ac:dyDescent="0.35">
      <c r="A1885" s="34"/>
    </row>
    <row r="1886" spans="1:1" ht="15" customHeight="1" x14ac:dyDescent="0.35">
      <c r="A1886" s="34"/>
    </row>
    <row r="1887" spans="1:1" ht="15" customHeight="1" x14ac:dyDescent="0.35">
      <c r="A1887" s="34"/>
    </row>
    <row r="1888" spans="1:1" ht="15" customHeight="1" x14ac:dyDescent="0.35">
      <c r="A1888" s="34"/>
    </row>
    <row r="1889" spans="1:1" ht="15" customHeight="1" x14ac:dyDescent="0.35">
      <c r="A1889" s="34"/>
    </row>
    <row r="1890" spans="1:1" ht="15" customHeight="1" x14ac:dyDescent="0.35">
      <c r="A1890" s="34"/>
    </row>
    <row r="1891" spans="1:1" ht="15" customHeight="1" x14ac:dyDescent="0.35">
      <c r="A1891" s="34"/>
    </row>
    <row r="1892" spans="1:1" ht="15" customHeight="1" x14ac:dyDescent="0.35">
      <c r="A1892" s="34"/>
    </row>
    <row r="1893" spans="1:1" ht="15" customHeight="1" x14ac:dyDescent="0.35">
      <c r="A1893" s="34"/>
    </row>
    <row r="1894" spans="1:1" ht="15" customHeight="1" x14ac:dyDescent="0.35">
      <c r="A1894" s="34"/>
    </row>
    <row r="1895" spans="1:1" ht="15" customHeight="1" x14ac:dyDescent="0.35">
      <c r="A1895" s="34"/>
    </row>
    <row r="1896" spans="1:1" ht="15" customHeight="1" x14ac:dyDescent="0.35">
      <c r="A1896" s="34"/>
    </row>
    <row r="1897" spans="1:1" ht="15" customHeight="1" x14ac:dyDescent="0.35">
      <c r="A1897" s="34"/>
    </row>
    <row r="1898" spans="1:1" ht="15" customHeight="1" x14ac:dyDescent="0.35">
      <c r="A1898" s="34"/>
    </row>
    <row r="1899" spans="1:1" ht="15" customHeight="1" x14ac:dyDescent="0.35">
      <c r="A1899" s="34"/>
    </row>
    <row r="1900" spans="1:1" ht="15" customHeight="1" x14ac:dyDescent="0.35">
      <c r="A1900" s="34"/>
    </row>
    <row r="1901" spans="1:1" ht="15" customHeight="1" x14ac:dyDescent="0.35">
      <c r="A1901" s="34"/>
    </row>
    <row r="1902" spans="1:1" ht="15" customHeight="1" x14ac:dyDescent="0.35">
      <c r="A1902" s="34"/>
    </row>
    <row r="1903" spans="1:1" ht="15" customHeight="1" x14ac:dyDescent="0.35">
      <c r="A1903" s="34"/>
    </row>
    <row r="1904" spans="1:1" ht="15" customHeight="1" x14ac:dyDescent="0.35">
      <c r="A1904" s="34"/>
    </row>
    <row r="1905" spans="1:1" ht="15" customHeight="1" x14ac:dyDescent="0.35">
      <c r="A1905" s="34"/>
    </row>
    <row r="1906" spans="1:1" ht="15" customHeight="1" x14ac:dyDescent="0.35">
      <c r="A1906" s="34"/>
    </row>
    <row r="1907" spans="1:1" ht="15" customHeight="1" x14ac:dyDescent="0.35">
      <c r="A1907" s="34"/>
    </row>
    <row r="1908" spans="1:1" ht="15" customHeight="1" x14ac:dyDescent="0.35">
      <c r="A1908" s="34"/>
    </row>
    <row r="1909" spans="1:1" ht="15" customHeight="1" x14ac:dyDescent="0.35">
      <c r="A1909" s="34"/>
    </row>
    <row r="1910" spans="1:1" ht="15" customHeight="1" x14ac:dyDescent="0.35">
      <c r="A1910" s="34"/>
    </row>
    <row r="1911" spans="1:1" ht="15" customHeight="1" x14ac:dyDescent="0.35">
      <c r="A1911" s="34"/>
    </row>
    <row r="1912" spans="1:1" ht="15" customHeight="1" x14ac:dyDescent="0.35">
      <c r="A1912" s="34"/>
    </row>
    <row r="1913" spans="1:1" ht="15" customHeight="1" x14ac:dyDescent="0.35">
      <c r="A1913" s="34"/>
    </row>
    <row r="1914" spans="1:1" ht="15" customHeight="1" x14ac:dyDescent="0.35">
      <c r="A1914" s="34"/>
    </row>
    <row r="1915" spans="1:1" ht="15" customHeight="1" x14ac:dyDescent="0.35">
      <c r="A1915" s="34"/>
    </row>
    <row r="1916" spans="1:1" ht="15" customHeight="1" x14ac:dyDescent="0.35">
      <c r="A1916" s="34"/>
    </row>
    <row r="1917" spans="1:1" ht="15" customHeight="1" x14ac:dyDescent="0.35">
      <c r="A1917" s="34"/>
    </row>
  </sheetData>
  <phoneticPr fontId="20" type="noConversion"/>
  <conditionalFormatting sqref="A2:A9 A12:A30 A36:A1048576">
    <cfRule type="containsText" dxfId="459" priority="630" operator="containsText" text="Public roads">
      <formula>NOT(ISERROR(SEARCH("Public roads",A2)))</formula>
    </cfRule>
  </conditionalFormatting>
  <conditionalFormatting sqref="A2:A9 A23:A30 A32 A34 A36:A1629">
    <cfRule type="containsText" dxfId="458" priority="672" operator="containsText" text="Stormwater management">
      <formula>NOT(ISERROR(SEARCH(("Stormwater management"),(A2))))</formula>
    </cfRule>
    <cfRule type="containsText" dxfId="457" priority="667" operator="containsText" text="Sign restrictions (aesthetic purposes)">
      <formula>NOT(ISERROR(SEARCH(("Sign restrictions (aesthetic purposes)"),(A2))))</formula>
    </cfRule>
    <cfRule type="cellIs" dxfId="456" priority="668" operator="equal">
      <formula>"Site Restoration (See Decommission)"</formula>
    </cfRule>
    <cfRule type="containsText" dxfId="455" priority="669" operator="containsText" text="Soils--agricultural">
      <formula>NOT(ISERROR(SEARCH(("Soils--agricultural"),(A2))))</formula>
    </cfRule>
    <cfRule type="cellIs" dxfId="454" priority="671" operator="equal">
      <formula>"Special Use"</formula>
    </cfRule>
    <cfRule type="cellIs" dxfId="453" priority="670" operator="equal">
      <formula>"Solar rights/solar access/solar easements/skyspace"</formula>
    </cfRule>
    <cfRule type="containsText" dxfId="452" priority="681" operator="containsText" text="Accessory use (solar panels only allowed as accessory use">
      <formula>NOT(ISERROR(SEARCH(("Accessory use (solar panels only allowed as accessory use"),(A2))))</formula>
    </cfRule>
    <cfRule type="containsText" dxfId="451" priority="680" operator="containsText" text="Decommissioning">
      <formula>NOT(ISERROR(SEARCH(("Decommissioning"),(A2))))</formula>
    </cfRule>
    <cfRule type="containsText" dxfId="450" priority="679" operator="containsText" text="Installer Qualifications">
      <formula>NOT(ISERROR(SEARCH(("Installer Qualifications"),(A2))))</formula>
    </cfRule>
    <cfRule type="cellIs" dxfId="449" priority="678" operator="equal">
      <formula>"Financial assurance (in addition to or in lieu of bond)"</formula>
    </cfRule>
    <cfRule type="cellIs" dxfId="448" priority="677" operator="equal">
      <formula>"Wiring "</formula>
    </cfRule>
    <cfRule type="cellIs" dxfId="447" priority="676" operator="equal">
      <formula>"Entries that still need to be placed within a category above (with new rows added to avoid overriding other text)"</formula>
    </cfRule>
    <cfRule type="cellIs" dxfId="446" priority="675" operator="equal">
      <formula>"Fencing, site screening, landscaped buffers"</formula>
    </cfRule>
    <cfRule type="cellIs" dxfId="445" priority="674" operator="equal">
      <formula>"Undergrounding of on-site lines"</formula>
    </cfRule>
    <cfRule type="containsText" dxfId="444" priority="642" operator="containsText" text="Encroachment of commercial">
      <formula>NOT(ISERROR(SEARCH(("Encroachment of commercial"),(A2))))</formula>
    </cfRule>
    <cfRule type="containsText" dxfId="443" priority="666" operator="containsText" text="Setbacks and location restrictions">
      <formula>NOT(ISERROR(SEARCH(("Setbacks and location restrictions"),(A2))))</formula>
    </cfRule>
    <cfRule type="containsText" dxfId="442" priority="631" operator="containsText" text="Second principal use solar">
      <formula>NOT(ISERROR(SEARCH("Second principal use solar",A2)))</formula>
    </cfRule>
    <cfRule type="containsText" dxfId="441" priority="639" operator="containsText" text="Conditional use ">
      <formula>NOT(ISERROR(SEARCH(("Conditional use "),(A2))))</formula>
    </cfRule>
    <cfRule type="containsText" dxfId="440" priority="632" operator="containsText" text="Change of Ownership">
      <formula>NOT(ISERROR(SEARCH("Change of Ownership",A2)))</formula>
    </cfRule>
    <cfRule type="containsText" dxfId="439" priority="633" operator="containsText" text="Accessory use (solar panels">
      <formula>NOT(ISERROR(SEARCH("Accessory use (solar panels",A2)))</formula>
    </cfRule>
    <cfRule type="containsText" dxfId="438" priority="634" operator="containsText" text="Access roads (private on-site roads)">
      <formula>NOT(ISERROR(SEARCH(("Access roads (private on-site roads)"),(A2))))</formula>
    </cfRule>
    <cfRule type="containsText" dxfId="437" priority="635" operator="containsText" text="Accessory use (solar panels only allowed as accessory use within the municipality)">
      <formula>NOT(ISERROR(SEARCH(("Accessory use (solar panels only allowed as accessory use within the municipality)"),(A2))))</formula>
    </cfRule>
    <cfRule type="containsText" dxfId="436" priority="636" operator="containsText" text="Agricultural provisions--see &quot;Soils--agricultural&quot; and &quot;agrivoltaics&quot;">
      <formula>NOT(ISERROR(SEARCH(("Agricultural provisions--see ""Soils--agricultural"" and ""agrivoltaics"""),(A2))))</formula>
    </cfRule>
    <cfRule type="containsText" dxfId="435" priority="637" operator="containsText" text="Agrivoltaics (solar + farming -- grazing or crops)">
      <formula>NOT(ISERROR(SEARCH(("Agrivoltaics (solar + farming -- grazing or crops)"),(A2))))</formula>
    </cfRule>
    <cfRule type="containsText" dxfId="434" priority="63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requirements"),(A2))))</formula>
    </cfRule>
    <cfRule type="containsText" dxfId="433" priority="640" operator="containsText" text="Decommissioning ">
      <formula>NOT(ISERROR(SEARCH(("Decommissioning "),(A2))))</formula>
    </cfRule>
    <cfRule type="containsText" dxfId="432" priority="641" operator="containsText" text="Design">
      <formula>NOT(ISERROR(SEARCH(("Design"),(A2))))</formula>
    </cfRule>
    <cfRule type="cellIs" dxfId="431" priority="643" operator="equal">
      <formula>"Environmental protection (e.g., trees, wetlands)"</formula>
    </cfRule>
    <cfRule type="cellIs" dxfId="430" priority="644" operator="equal">
      <formula>"Environmental protection (e.g., trees, wetlands)"</formula>
    </cfRule>
    <cfRule type="cellIs" dxfId="429" priority="645" operator="equal">
      <formula>"Fire code"</formula>
    </cfRule>
    <cfRule type="cellIs" dxfId="428" priority="646" operator="equal">
      <formula>"Glare"</formula>
    </cfRule>
    <cfRule type="cellIs" dxfId="427" priority="647" operator="equal">
      <formula>"Height"</formula>
    </cfRule>
    <cfRule type="containsText" dxfId="426" priority="648" operator="containsText" text="Impervious surface treatment">
      <formula>NOT(ISERROR(SEARCH(("Impervious surface treatment"),(A2))))</formula>
    </cfRule>
    <cfRule type="cellIs" dxfId="425" priority="649" operator="equal">
      <formula>"Insurance "</formula>
    </cfRule>
    <cfRule type="containsText" dxfId="424" priority="650" operator="containsText" text="Interconnection">
      <formula>NOT(ISERROR(SEARCH(("Interconnection"),(A2))))</formula>
    </cfRule>
    <cfRule type="cellIs" dxfId="423" priority="651" operator="equal">
      <formula>"Land development plan (specific to utility-scale solar)"</formula>
    </cfRule>
    <cfRule type="cellIs" dxfId="422" priority="652" operator="equal">
      <formula>"Lease agreement (proof of required)"</formula>
    </cfRule>
    <cfRule type="cellIs" dxfId="421" priority="673" operator="equal">
      <formula>"Wiring"</formula>
    </cfRule>
    <cfRule type="cellIs" dxfId="420" priority="655" operator="equal">
      <formula>"Minimum lot size for utility-scale solar"</formula>
    </cfRule>
    <cfRule type="cellIs" dxfId="419" priority="656" operator="equal">
      <formula>"Noise"</formula>
    </cfRule>
    <cfRule type="cellIs" dxfId="418" priority="657" operator="equal">
      <formula>"Parking"</formula>
    </cfRule>
    <cfRule type="cellIs" dxfId="417" priority="658" operator="equal">
      <formula>"Permitted use (principal solar or utility-scale solar)"</formula>
    </cfRule>
    <cfRule type="cellIs" dxfId="416" priority="659" operator="equal">
      <formula>"Pollinator plantings; vegetation preservation"</formula>
    </cfRule>
    <cfRule type="cellIs" dxfId="415" priority="660" operator="equal">
      <formula>"Public input "</formula>
    </cfRule>
    <cfRule type="cellIs" dxfId="414" priority="661" operator="equal">
      <formula>"Repair"</formula>
    </cfRule>
    <cfRule type="cellIs" dxfId="413" priority="662" operator="equal">
      <formula>"Reporting"</formula>
    </cfRule>
    <cfRule type="cellIs" dxfId="412" priority="663" operator="equal">
      <formula>"Road use (Public roads)"</formula>
    </cfRule>
    <cfRule type="containsText" dxfId="411" priority="664" operator="containsText" text="Safety, equipment labeling">
      <formula>NOT(ISERROR(SEARCH(("Safety, equipment labeling"),(A2))))</formula>
    </cfRule>
    <cfRule type="cellIs" dxfId="410" priority="665" operator="equal">
      <formula>"Screening (See above)"</formula>
    </cfRule>
  </conditionalFormatting>
  <conditionalFormatting sqref="A2:A9 A23:A30 A36:A1629 A32 A34">
    <cfRule type="containsText" dxfId="409" priority="631" operator="containsText" text="Accessory uses to commercial/utility-scale solar energy systems ">
      <formula>NOT(ISERROR(SEARCH(("Accessory uses to commercial/utility-scale solar energy systems "),(A2))))</formula>
    </cfRule>
  </conditionalFormatting>
  <conditionalFormatting sqref="A9">
    <cfRule type="cellIs" dxfId="408" priority="450" operator="equal">
      <formula>"Reporting"</formula>
    </cfRule>
    <cfRule type="containsText" dxfId="407" priority="424" operator="containsText" text="Agricultural provisions--see &quot;Soils--agricultural&quot; and &quot;agrivoltaics&quot;">
      <formula>NOT(ISERROR(SEARCH(("Agricultural provisions--see ""Soils--agricultural"" and ""agrivoltaics"""),(A9))))</formula>
    </cfRule>
    <cfRule type="containsText" dxfId="406" priority="423" operator="containsText" text="Accessory use (solar panels only allowed as accessory use within the municipality)">
      <formula>NOT(ISERROR(SEARCH(("Accessory use (solar panels only allowed as accessory use within the municipality)"),(A9))))</formula>
    </cfRule>
    <cfRule type="containsText" dxfId="405" priority="422" operator="containsText" text="Access roads (private on-site roads)">
      <formula>NOT(ISERROR(SEARCH(("Access roads (private on-site roads)"),(A9))))</formula>
    </cfRule>
    <cfRule type="containsText" dxfId="404" priority="421" operator="containsText" text="Accessory use (solar panels">
      <formula>NOT(ISERROR(SEARCH("Accessory use (solar panels",A9)))</formula>
    </cfRule>
    <cfRule type="containsText" dxfId="403" priority="419" operator="containsText" text="Second principal use solar">
      <formula>NOT(ISERROR(SEARCH("Second principal use solar",A9)))</formula>
    </cfRule>
    <cfRule type="containsText" dxfId="402" priority="420" operator="containsText" text="Change of Ownership">
      <formula>NOT(ISERROR(SEARCH("Change of Ownership",A9)))</formula>
    </cfRule>
    <cfRule type="containsText" dxfId="401" priority="469" operator="containsText" text="Accessory use (solar panels only allowed as accessory use">
      <formula>NOT(ISERROR(SEARCH(("Accessory use (solar panels only allowed as accessory use"),(A9))))</formula>
    </cfRule>
    <cfRule type="containsText" dxfId="400" priority="468" operator="containsText" text="Decommissioning">
      <formula>NOT(ISERROR(SEARCH(("Decommissioning"),(A9))))</formula>
    </cfRule>
    <cfRule type="containsText" dxfId="399" priority="467" operator="containsText" text="Installer Qualifications">
      <formula>NOT(ISERROR(SEARCH(("Installer Qualifications"),(A9))))</formula>
    </cfRule>
    <cfRule type="cellIs" dxfId="398" priority="466" operator="equal">
      <formula>"Financial assurance (in addition to or in lieu of bond)"</formula>
    </cfRule>
    <cfRule type="cellIs" dxfId="397" priority="465" operator="equal">
      <formula>"Wiring "</formula>
    </cfRule>
    <cfRule type="cellIs" dxfId="396" priority="464" operator="equal">
      <formula>"Entries that still need to be placed within a category (with new rows added to avoid overriding other text)"</formula>
    </cfRule>
    <cfRule type="cellIs" dxfId="395" priority="463" operator="equal">
      <formula>"Fencing, site screening, landscaped buffers"</formula>
    </cfRule>
    <cfRule type="cellIs" dxfId="394" priority="462" operator="equal">
      <formula>"Undergrounding of on-site lines"</formula>
    </cfRule>
    <cfRule type="cellIs" dxfId="393" priority="461" operator="equal">
      <formula>"Wiring"</formula>
    </cfRule>
    <cfRule type="containsText" dxfId="392" priority="460" operator="containsText" text="Stormwater management">
      <formula>NOT(ISERROR(SEARCH(("Stormwater management"),(A9))))</formula>
    </cfRule>
    <cfRule type="cellIs" dxfId="391" priority="459" operator="equal">
      <formula>"Special Use"</formula>
    </cfRule>
    <cfRule type="cellIs" dxfId="390" priority="458" operator="equal">
      <formula>"Solar rights/solar access/solar easements/skyspace"</formula>
    </cfRule>
    <cfRule type="containsText" dxfId="389" priority="457" operator="containsText" text="Soils--agricultural">
      <formula>NOT(ISERROR(SEARCH(("Soils--agricultural"),(A9))))</formula>
    </cfRule>
    <cfRule type="cellIs" dxfId="388" priority="456" operator="equal">
      <formula>"Site Restoration (See Decommission)"</formula>
    </cfRule>
    <cfRule type="containsText" dxfId="387" priority="455" operator="containsText" text="Sign restrictions (aesthetic purposes)">
      <formula>NOT(ISERROR(SEARCH(("Sign restrictions (aesthetic purposes)"),(A9))))</formula>
    </cfRule>
    <cfRule type="containsText" dxfId="386" priority="454" operator="containsText" text="Setbacks and location restrictions">
      <formula>NOT(ISERROR(SEARCH(("Setbacks and location restrictions"),(A9))))</formula>
    </cfRule>
    <cfRule type="cellIs" dxfId="385" priority="453" operator="equal">
      <formula>"Screening (See above)"</formula>
    </cfRule>
    <cfRule type="containsText" dxfId="384" priority="452" operator="containsText" text="Safety, equipment labeling">
      <formula>NOT(ISERROR(SEARCH(("Safety, equipment labeling"),(A9))))</formula>
    </cfRule>
    <cfRule type="cellIs" dxfId="383" priority="451" operator="equal">
      <formula>"Road use (Public roads)"</formula>
    </cfRule>
    <cfRule type="cellIs" dxfId="382" priority="449" operator="equal">
      <formula>"Repair"</formula>
    </cfRule>
    <cfRule type="cellIs" dxfId="381" priority="448" operator="equal">
      <formula>"Public input "</formula>
    </cfRule>
    <cfRule type="cellIs" dxfId="380" priority="447" operator="equal">
      <formula>"Pollinator plantings; vegetation preservation"</formula>
    </cfRule>
    <cfRule type="cellIs" dxfId="379" priority="446" operator="equal">
      <formula>"Permitted use (principal solar or utility-scale solar)"</formula>
    </cfRule>
    <cfRule type="cellIs" dxfId="378" priority="445" operator="equal">
      <formula>"Parking"</formula>
    </cfRule>
    <cfRule type="cellIs" dxfId="377" priority="444" operator="equal">
      <formula>"Noise"</formula>
    </cfRule>
    <cfRule type="cellIs" dxfId="376" priority="443" operator="equal">
      <formula>"Minimum lot size for utility-scale solar"</formula>
    </cfRule>
    <cfRule type="cellIs" dxfId="373" priority="440" operator="equal">
      <formula>"Lease agreement (proof of required)"</formula>
    </cfRule>
    <cfRule type="cellIs" dxfId="372" priority="439" operator="equal">
      <formula>"Land development plan (specific to utility-scale solar)"</formula>
    </cfRule>
    <cfRule type="containsText" dxfId="371" priority="438" operator="containsText" text="Interconnection">
      <formula>NOT(ISERROR(SEARCH(("Interconnection"),(A9))))</formula>
    </cfRule>
    <cfRule type="cellIs" dxfId="370" priority="437" operator="equal">
      <formula>"Insurance "</formula>
    </cfRule>
    <cfRule type="containsText" dxfId="369" priority="436" operator="containsText" text="Impervious surface treatment">
      <formula>NOT(ISERROR(SEARCH(("Impervious surface treatment"),(A9))))</formula>
    </cfRule>
    <cfRule type="cellIs" dxfId="368" priority="435" operator="equal">
      <formula>"Height"</formula>
    </cfRule>
    <cfRule type="cellIs" dxfId="367" priority="434" operator="equal">
      <formula>"Glare"</formula>
    </cfRule>
    <cfRule type="cellIs" dxfId="366" priority="433" operator="equal">
      <formula>"Fire code"</formula>
    </cfRule>
    <cfRule type="cellIs" dxfId="365" priority="432" operator="equal">
      <formula>"Environmental protection (e.g., trees, wetlands)"</formula>
    </cfRule>
    <cfRule type="cellIs" dxfId="364" priority="431" operator="equal">
      <formula>"Environmental protection (e.g., trees, wetlands)"</formula>
    </cfRule>
    <cfRule type="containsText" dxfId="363" priority="430" operator="containsText" text="Encroachment of commercial">
      <formula>NOT(ISERROR(SEARCH(("Encroachment of commercial"),(A9))))</formula>
    </cfRule>
    <cfRule type="containsText" dxfId="362" priority="429" operator="containsText" text="Design">
      <formula>NOT(ISERROR(SEARCH(("Design"),(A9))))</formula>
    </cfRule>
    <cfRule type="containsText" dxfId="361" priority="428" operator="containsText" text="Decommissioning ">
      <formula>NOT(ISERROR(SEARCH(("Decommissioning "),(A9))))</formula>
    </cfRule>
    <cfRule type="containsText" dxfId="360" priority="427" operator="containsText" text="Conditional use ">
      <formula>NOT(ISERROR(SEARCH(("Conditional use "),(A9))))</formula>
    </cfRule>
    <cfRule type="containsText" dxfId="359" priority="426"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requirements"),(A9))))</formula>
    </cfRule>
    <cfRule type="containsText" dxfId="358" priority="425" operator="containsText" text="Agrivoltaics (solar + farming -- grazing or crops)">
      <formula>NOT(ISERROR(SEARCH(("Agrivoltaics (solar + farming -- grazing or crops)"),(A9))))</formula>
    </cfRule>
  </conditionalFormatting>
  <conditionalFormatting sqref="A9:A11">
    <cfRule type="containsText" dxfId="357" priority="102" operator="containsText" text="Public roads">
      <formula>NOT(ISERROR(SEARCH("Public roads",A9)))</formula>
    </cfRule>
    <cfRule type="containsText" dxfId="356" priority="101" operator="containsText" text="Proof of federal and state permits">
      <formula>NOT(ISERROR(SEARCH("Proof of federal and state permits",A9)))</formula>
    </cfRule>
  </conditionalFormatting>
  <conditionalFormatting sqref="A10">
    <cfRule type="containsText" dxfId="355" priority="103" operator="containsText" text="Accessory uses to commercial/utility-scale solar energy systems ">
      <formula>NOT(ISERROR(SEARCH(("Accessory uses to commercial/utility-scale solar energy systems "),(A10))))</formula>
    </cfRule>
    <cfRule type="containsText" dxfId="354" priority="104" operator="containsText" text="Change of Ownership">
      <formula>NOT(ISERROR(SEARCH("Change of Ownership",A10)))</formula>
    </cfRule>
    <cfRule type="containsText" dxfId="353" priority="105" operator="containsText" text="Accessory use (solar panels">
      <formula>NOT(ISERROR(SEARCH("Accessory use (solar panels",A10)))</formula>
    </cfRule>
    <cfRule type="containsText" dxfId="352" priority="106" operator="containsText" text="Access roads (private on-site roads)">
      <formula>NOT(ISERROR(SEARCH(("Access roads (private on-site roads)"),(A10))))</formula>
    </cfRule>
    <cfRule type="containsText" dxfId="351" priority="107" operator="containsText" text="Accessory use (solar panels only allowed as accessory use within the municipality)">
      <formula>NOT(ISERROR(SEARCH(("Accessory use (solar panels only allowed as accessory use within the municipality)"),(A10))))</formula>
    </cfRule>
    <cfRule type="containsText" dxfId="350" priority="11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requirements"),(A10))))</formula>
    </cfRule>
    <cfRule type="cellIs" dxfId="349" priority="148" operator="equal">
      <formula>"Entries that still need to be placed within a category above (with new rows added to avoid overriding other text)"</formula>
    </cfRule>
    <cfRule type="containsText" dxfId="348" priority="153" operator="containsText" text="Accessory use (solar panels only allowed as accessory use">
      <formula>NOT(ISERROR(SEARCH(("Accessory use (solar panels only allowed as accessory use"),(A10))))</formula>
    </cfRule>
    <cfRule type="containsText" dxfId="347" priority="152" operator="containsText" text="Decommissioning">
      <formula>NOT(ISERROR(SEARCH(("Decommissioning"),(A10))))</formula>
    </cfRule>
    <cfRule type="containsText" dxfId="346" priority="151" operator="containsText" text="Installer Qualifications">
      <formula>NOT(ISERROR(SEARCH(("Installer Qualifications"),(A10))))</formula>
    </cfRule>
    <cfRule type="cellIs" dxfId="345" priority="150" operator="equal">
      <formula>"Financial assurance (in addition to or in lieu of bond)"</formula>
    </cfRule>
    <cfRule type="cellIs" dxfId="344" priority="149" operator="equal">
      <formula>"Wiring "</formula>
    </cfRule>
    <cfRule type="cellIs" dxfId="343" priority="140" operator="equal">
      <formula>"Site Restoration (See Decommission)"</formula>
    </cfRule>
    <cfRule type="containsText" dxfId="342" priority="109" operator="containsText" text="Agrivoltaics (solar + farming -- grazing or crops)">
      <formula>NOT(ISERROR(SEARCH(("Agrivoltaics (solar + farming -- grazing or crops)"),(A10))))</formula>
    </cfRule>
    <cfRule type="cellIs" dxfId="341" priority="147" operator="equal">
      <formula>"Fencing, site screening, landscaped buffers"</formula>
    </cfRule>
    <cfRule type="cellIs" dxfId="340" priority="146" operator="equal">
      <formula>"Undergrounding of on-site lines"</formula>
    </cfRule>
    <cfRule type="cellIs" dxfId="339" priority="145" operator="equal">
      <formula>"Wiring"</formula>
    </cfRule>
    <cfRule type="containsText" dxfId="338" priority="144" operator="containsText" text="Stormwater management">
      <formula>NOT(ISERROR(SEARCH(("Stormwater management"),(A10))))</formula>
    </cfRule>
    <cfRule type="cellIs" dxfId="337" priority="143" operator="equal">
      <formula>"Special Use"</formula>
    </cfRule>
    <cfRule type="cellIs" dxfId="336" priority="142" operator="equal">
      <formula>"Solar rights/solar access/solar easements/skyspace"</formula>
    </cfRule>
    <cfRule type="containsText" dxfId="335" priority="141" operator="containsText" text="Soils--agricultural">
      <formula>NOT(ISERROR(SEARCH(("Soils--agricultural"),(A10))))</formula>
    </cfRule>
    <cfRule type="containsText" dxfId="334" priority="139" operator="containsText" text="Sign restrictions (aesthetic purposes)">
      <formula>NOT(ISERROR(SEARCH(("Sign restrictions (aesthetic purposes)"),(A10))))</formula>
    </cfRule>
    <cfRule type="containsText" dxfId="333" priority="108" operator="containsText" text="Agricultural provisions--see &quot;Soils--agricultural&quot; and &quot;agrivoltaics&quot;">
      <formula>NOT(ISERROR(SEARCH(("Agricultural provisions--see ""Soils--agricultural"" and ""agrivoltaics"""),(A10))))</formula>
    </cfRule>
    <cfRule type="containsText" dxfId="332" priority="138" operator="containsText" text="Setbacks and location restrictions">
      <formula>NOT(ISERROR(SEARCH(("Setbacks and location restrictions"),(A10))))</formula>
    </cfRule>
    <cfRule type="cellIs" dxfId="331" priority="137" operator="equal">
      <formula>"Screening (See above)"</formula>
    </cfRule>
    <cfRule type="containsText" dxfId="330" priority="136" operator="containsText" text="Safety, equipment labeling">
      <formula>NOT(ISERROR(SEARCH(("Safety, equipment labeling"),(A10))))</formula>
    </cfRule>
    <cfRule type="cellIs" dxfId="329" priority="135" operator="equal">
      <formula>"Road use (Public roads)"</formula>
    </cfRule>
    <cfRule type="cellIs" dxfId="328" priority="134" operator="equal">
      <formula>"Reporting"</formula>
    </cfRule>
    <cfRule type="cellIs" dxfId="327" priority="133" operator="equal">
      <formula>"Repair"</formula>
    </cfRule>
    <cfRule type="cellIs" dxfId="326" priority="132" operator="equal">
      <formula>"Public input "</formula>
    </cfRule>
    <cfRule type="cellIs" dxfId="325" priority="131" operator="equal">
      <formula>"Pollinator plantings; vegetation preservation"</formula>
    </cfRule>
    <cfRule type="cellIs" dxfId="324" priority="130" operator="equal">
      <formula>"Permitted use (principal solar or utility-scale solar)"</formula>
    </cfRule>
    <cfRule type="cellIs" dxfId="323" priority="129" operator="equal">
      <formula>"Parking"</formula>
    </cfRule>
    <cfRule type="cellIs" dxfId="322" priority="121" operator="equal">
      <formula>"Insurance "</formula>
    </cfRule>
    <cfRule type="cellIs" dxfId="321" priority="128" operator="equal">
      <formula>"Noise"</formula>
    </cfRule>
    <cfRule type="cellIs" dxfId="320" priority="127" operator="equal">
      <formula>"Minimum lot size for utility-scale solar"</formula>
    </cfRule>
    <cfRule type="cellIs" dxfId="317" priority="124" operator="equal">
      <formula>"Lease agreement (proof of required)"</formula>
    </cfRule>
    <cfRule type="cellIs" dxfId="316" priority="123" operator="equal">
      <formula>"Land development plan (specific to utility-scale solar)"</formula>
    </cfRule>
    <cfRule type="containsText" dxfId="315" priority="122" operator="containsText" text="Interconnection">
      <formula>NOT(ISERROR(SEARCH(("Interconnection"),(A10))))</formula>
    </cfRule>
    <cfRule type="containsText" dxfId="314" priority="120" operator="containsText" text="Impervious surface treatment">
      <formula>NOT(ISERROR(SEARCH(("Impervious surface treatment"),(A10))))</formula>
    </cfRule>
    <cfRule type="cellIs" dxfId="313" priority="119" operator="equal">
      <formula>"Height"</formula>
    </cfRule>
    <cfRule type="cellIs" dxfId="312" priority="118" operator="equal">
      <formula>"Glare"</formula>
    </cfRule>
    <cfRule type="cellIs" dxfId="311" priority="117" operator="equal">
      <formula>"Fire code"</formula>
    </cfRule>
    <cfRule type="cellIs" dxfId="310" priority="116" operator="equal">
      <formula>"Environmental protection (e.g., trees, wetlands)"</formula>
    </cfRule>
    <cfRule type="cellIs" dxfId="309" priority="115" operator="equal">
      <formula>"Environmental protection (e.g., trees, wetlands)"</formula>
    </cfRule>
    <cfRule type="containsText" dxfId="308" priority="114" operator="containsText" text="Encroachment of commercial">
      <formula>NOT(ISERROR(SEARCH(("Encroachment of commercial"),(A10))))</formula>
    </cfRule>
    <cfRule type="containsText" dxfId="307" priority="113" operator="containsText" text="Design">
      <formula>NOT(ISERROR(SEARCH(("Design"),(A10))))</formula>
    </cfRule>
    <cfRule type="containsText" dxfId="306" priority="112" operator="containsText" text="Decommissioning ">
      <formula>NOT(ISERROR(SEARCH(("Decommissioning "),(A10))))</formula>
    </cfRule>
    <cfRule type="containsText" dxfId="305" priority="111" operator="containsText" text="Conditional use ">
      <formula>NOT(ISERROR(SEARCH(("Conditional use "),(A10))))</formula>
    </cfRule>
  </conditionalFormatting>
  <conditionalFormatting sqref="A11">
    <cfRule type="containsText" dxfId="302" priority="536" operator="containsText" text="Encroachment of commercial">
      <formula>NOT(ISERROR(SEARCH(("Encroachment of commercial"),(A11))))</formula>
    </cfRule>
  </conditionalFormatting>
  <conditionalFormatting sqref="A11:A22">
    <cfRule type="containsText" dxfId="301" priority="531" operator="containsText" text="Agrivoltaics (solar + farming -- grazing or crops)">
      <formula>NOT(ISERROR(SEARCH(("Agrivoltaics (solar + farming -- grazing or crops)"),(A11))))</formula>
    </cfRule>
    <cfRule type="containsText" dxfId="300" priority="533" operator="containsText" text="Conditional use ">
      <formula>NOT(ISERROR(SEARCH(("Conditional use "),(A11))))</formula>
    </cfRule>
    <cfRule type="containsText" dxfId="299" priority="534" operator="containsText" text="Decommissioning ">
      <formula>NOT(ISERROR(SEARCH(("Decommissioning "),(A11))))</formula>
    </cfRule>
    <cfRule type="containsText" dxfId="298" priority="535" operator="containsText" text="Design">
      <formula>NOT(ISERROR(SEARCH(("Design"),(A11))))</formula>
    </cfRule>
    <cfRule type="cellIs" dxfId="297" priority="537" operator="equal">
      <formula>"Environmental protection (e.g., trees, wetlands)"</formula>
    </cfRule>
    <cfRule type="cellIs" dxfId="296" priority="538" operator="equal">
      <formula>"Environmental protection (e.g., trees, wetlands)"</formula>
    </cfRule>
    <cfRule type="cellIs" dxfId="295" priority="539" operator="equal">
      <formula>"Fire code"</formula>
    </cfRule>
    <cfRule type="cellIs" dxfId="294" priority="540" operator="equal">
      <formula>"Glare"</formula>
    </cfRule>
    <cfRule type="cellIs" dxfId="293" priority="541" operator="equal">
      <formula>"Height"</formula>
    </cfRule>
    <cfRule type="containsText" dxfId="292" priority="542" operator="containsText" text="Impervious surface treatment">
      <formula>NOT(ISERROR(SEARCH(("Impervious surface treatment"),(A11))))</formula>
    </cfRule>
    <cfRule type="cellIs" dxfId="291" priority="543" operator="equal">
      <formula>"Insurance "</formula>
    </cfRule>
    <cfRule type="containsText" dxfId="290" priority="544" operator="containsText" text="Interconnection">
      <formula>NOT(ISERROR(SEARCH(("Interconnection"),(A11))))</formula>
    </cfRule>
    <cfRule type="cellIs" dxfId="289" priority="545" operator="equal">
      <formula>"Land development plan (specific to utility-scale solar)"</formula>
    </cfRule>
    <cfRule type="cellIs" dxfId="288" priority="546" operator="equal">
      <formula>"Lease agreement (proof of required)"</formula>
    </cfRule>
    <cfRule type="cellIs" dxfId="287" priority="549" operator="equal">
      <formula>"Minimum lot size for utility-scale solar"</formula>
    </cfRule>
    <cfRule type="cellIs" dxfId="286" priority="550" operator="equal">
      <formula>"Noise"</formula>
    </cfRule>
    <cfRule type="cellIs" dxfId="285" priority="551" operator="equal">
      <formula>"Parking"</formula>
    </cfRule>
    <cfRule type="cellIs" dxfId="284" priority="553" operator="equal">
      <formula>"Pollinator plantings; vegetation preservation"</formula>
    </cfRule>
    <cfRule type="cellIs" dxfId="283" priority="554" operator="equal">
      <formula>"Public input "</formula>
    </cfRule>
    <cfRule type="cellIs" dxfId="282" priority="555" operator="equal">
      <formula>"Repair"</formula>
    </cfRule>
    <cfRule type="cellIs" dxfId="281" priority="556" operator="equal">
      <formula>"Reporting"</formula>
    </cfRule>
    <cfRule type="cellIs" dxfId="280" priority="557" operator="equal">
      <formula>"Road use (Public roads)"</formula>
    </cfRule>
    <cfRule type="containsText" dxfId="279" priority="558" operator="containsText" text="Safety, equipment labeling">
      <formula>NOT(ISERROR(SEARCH(("Safety, equipment labeling"),(A11))))</formula>
    </cfRule>
    <cfRule type="cellIs" dxfId="278" priority="559" operator="equal">
      <formula>"Screening (See above)"</formula>
    </cfRule>
    <cfRule type="containsText" dxfId="277" priority="560" operator="containsText" text="Setbacks and location restrictions">
      <formula>NOT(ISERROR(SEARCH(("Setbacks and location restrictions"),(A11))))</formula>
    </cfRule>
    <cfRule type="containsText" dxfId="276" priority="561" operator="containsText" text="Sign restrictions (aesthetic purposes)">
      <formula>NOT(ISERROR(SEARCH(("Sign restrictions (aesthetic purposes)"),(A11))))</formula>
    </cfRule>
    <cfRule type="cellIs" dxfId="275" priority="562" operator="equal">
      <formula>"Site Restoration (See Decommission)"</formula>
    </cfRule>
    <cfRule type="containsText" dxfId="274" priority="563" operator="containsText" text="Soils--agricultural">
      <formula>NOT(ISERROR(SEARCH(("Soils--agricultural"),(A11))))</formula>
    </cfRule>
    <cfRule type="cellIs" dxfId="273" priority="564" operator="equal">
      <formula>"Solar rights/solar access/solar easements/skyspace"</formula>
    </cfRule>
    <cfRule type="cellIs" dxfId="272" priority="565" operator="equal">
      <formula>"Special Use"</formula>
    </cfRule>
    <cfRule type="containsText" dxfId="271" priority="566" operator="containsText" text="Stormwater management">
      <formula>NOT(ISERROR(SEARCH(("Stormwater management"),(A11))))</formula>
    </cfRule>
    <cfRule type="cellIs" dxfId="270" priority="567" operator="equal">
      <formula>"Wiring"</formula>
    </cfRule>
    <cfRule type="cellIs" dxfId="269" priority="568" operator="equal">
      <formula>"Undergrounding of on-site lines"</formula>
    </cfRule>
    <cfRule type="cellIs" dxfId="268" priority="569" operator="equal">
      <formula>"Fencing, site screening, landscaped buffers"</formula>
    </cfRule>
    <cfRule type="cellIs" dxfId="267" priority="570" operator="equal">
      <formula>"Entries that still need to be placed within a category (with new rows added to avoid overriding other text)"</formula>
    </cfRule>
    <cfRule type="cellIs" dxfId="266" priority="571" operator="equal">
      <formula>"Wiring "</formula>
    </cfRule>
    <cfRule type="cellIs" dxfId="265" priority="572" operator="equal">
      <formula>"Financial assurance (in addition to or in lieu of bond)"</formula>
    </cfRule>
    <cfRule type="containsText" dxfId="264" priority="573" operator="containsText" text="Installer Qualifications">
      <formula>NOT(ISERROR(SEARCH(("Installer Qualifications"),(A11))))</formula>
    </cfRule>
    <cfRule type="containsText" dxfId="263" priority="574" operator="containsText" text="Decommissioning">
      <formula>NOT(ISERROR(SEARCH(("Decommissioning"),(A11))))</formula>
    </cfRule>
    <cfRule type="containsText" dxfId="262" priority="575" operator="containsText" text="Accessory use (solar panels only allowed as accessory use">
      <formula>NOT(ISERROR(SEARCH(("Accessory use (solar panels only allowed as accessory use"),(A11))))</formula>
    </cfRule>
    <cfRule type="containsText" dxfId="261" priority="527" operator="containsText" text="Accessory use (solar panels">
      <formula>NOT(ISERROR(SEARCH("Accessory use (solar panels",A11)))</formula>
    </cfRule>
    <cfRule type="containsText" dxfId="260" priority="526" operator="containsText" text="Change of Ownership">
      <formula>NOT(ISERROR(SEARCH("Change of Ownership",A11)))</formula>
    </cfRule>
    <cfRule type="containsText" dxfId="259" priority="525" operator="containsText" text="Second principal use solar">
      <formula>NOT(ISERROR(SEARCH("Second principal use solar",A11)))</formula>
    </cfRule>
    <cfRule type="containsText" dxfId="258" priority="532"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requirements"),(A11))))</formula>
    </cfRule>
    <cfRule type="cellIs" dxfId="257" priority="552" operator="equal">
      <formula>"Permitted use (principal solar or utility-scale solar)"</formula>
    </cfRule>
    <cfRule type="containsText" dxfId="256" priority="528" operator="containsText" text="Access roads (private on-site roads)">
      <formula>NOT(ISERROR(SEARCH(("Access roads (private on-site roads)"),(A11))))</formula>
    </cfRule>
    <cfRule type="containsText" dxfId="255" priority="529" operator="containsText" text="Accessory use (solar panels only allowed as accessory use within the municipality)">
      <formula>NOT(ISERROR(SEARCH(("Accessory use (solar panels only allowed as accessory use within the municipality)"),(A11))))</formula>
    </cfRule>
    <cfRule type="containsText" dxfId="254" priority="530" operator="containsText" text="Agricultural provisions--see &quot;Soils--agricultural&quot; and &quot;agrivoltaics&quot;">
      <formula>NOT(ISERROR(SEARCH(("Agricultural provisions--see ""Soils--agricultural"" and ""agrivoltaics"""),(A11))))</formula>
    </cfRule>
  </conditionalFormatting>
  <conditionalFormatting sqref="A12:A22 A1630:A1048576">
    <cfRule type="containsText" dxfId="253" priority="682" operator="containsText" text="Encroachment of commercial">
      <formula>NOT(ISERROR(SEARCH(("Encroachment of commercial"),(A12))))</formula>
    </cfRule>
  </conditionalFormatting>
  <conditionalFormatting sqref="A12:A30 A2:A9 A36:A1048576">
    <cfRule type="containsText" dxfId="252" priority="629" operator="containsText" text="Proof of federal and state permits">
      <formula>NOT(ISERROR(SEARCH("Proof of federal and state permits",A2)))</formula>
    </cfRule>
  </conditionalFormatting>
  <conditionalFormatting sqref="A15">
    <cfRule type="cellIs" dxfId="251" priority="404" operator="equal">
      <formula>"Solar rights/solar access/solar easements/skyspace"</formula>
    </cfRule>
    <cfRule type="cellIs" dxfId="250" priority="412" operator="equal">
      <formula>"Financial assurance (in addition to or in lieu of bond)"</formula>
    </cfRule>
    <cfRule type="containsText" dxfId="249" priority="413" operator="containsText" text="Installer Qualifications">
      <formula>NOT(ISERROR(SEARCH(("Installer Qualifications"),(A15))))</formula>
    </cfRule>
    <cfRule type="cellIs" dxfId="248" priority="410" operator="equal">
      <formula>"Entries that still need to be placed within a category above (with new rows added to avoid overriding other text)"</formula>
    </cfRule>
    <cfRule type="containsText" dxfId="247" priority="415" operator="containsText" text="Accessory use (solar panels only allowed as accessory use">
      <formula>NOT(ISERROR(SEARCH(("Accessory use (solar panels only allowed as accessory use"),(A15))))</formula>
    </cfRule>
    <cfRule type="cellIs" dxfId="246" priority="379" operator="equal">
      <formula>"Environmental protection (e.g., trees, wetlands)"</formula>
    </cfRule>
    <cfRule type="cellIs" dxfId="245" priority="402" operator="equal">
      <formula>"Site Restoration (See Decommission)"</formula>
    </cfRule>
    <cfRule type="containsText" dxfId="244" priority="401" operator="containsText" text="Sign restrictions (aesthetic purposes)">
      <formula>NOT(ISERROR(SEARCH(("Sign restrictions (aesthetic purposes)"),(A15))))</formula>
    </cfRule>
    <cfRule type="containsText" dxfId="243" priority="400" operator="containsText" text="Setbacks and location restrictions">
      <formula>NOT(ISERROR(SEARCH(("Setbacks and location restrictions"),(A15))))</formula>
    </cfRule>
    <cfRule type="cellIs" dxfId="242" priority="409" operator="equal">
      <formula>"Fencing, site screening, landscaped buffers"</formula>
    </cfRule>
    <cfRule type="cellIs" dxfId="241" priority="399" operator="equal">
      <formula>"Screening (See above)"</formula>
    </cfRule>
    <cfRule type="containsText" dxfId="240" priority="398" operator="containsText" text="Safety, equipment labeling">
      <formula>NOT(ISERROR(SEARCH(("Safety, equipment labeling"),(A15))))</formula>
    </cfRule>
    <cfRule type="cellIs" dxfId="239" priority="397" operator="equal">
      <formula>"Road use (Public roads)"</formula>
    </cfRule>
    <cfRule type="cellIs" dxfId="238" priority="391" operator="equal">
      <formula>"Parking"</formula>
    </cfRule>
    <cfRule type="cellIs" dxfId="237" priority="396" operator="equal">
      <formula>"Reporting"</formula>
    </cfRule>
    <cfRule type="cellIs" dxfId="236" priority="395" operator="equal">
      <formula>"Repair"</formula>
    </cfRule>
    <cfRule type="cellIs" dxfId="235" priority="394" operator="equal">
      <formula>"Public input "</formula>
    </cfRule>
    <cfRule type="cellIs" dxfId="234" priority="393" operator="equal">
      <formula>"Pollinator plantings; vegetation preservation"</formula>
    </cfRule>
    <cfRule type="cellIs" dxfId="233" priority="392" operator="equal">
      <formula>"Permitted use (principal solar or utility-scale solar)"</formula>
    </cfRule>
    <cfRule type="containsText" dxfId="232" priority="373" operator="containsText" text="Agrivoltaics (solar + farming -- grazing or crops)">
      <formula>NOT(ISERROR(SEARCH(("Agrivoltaics (solar + farming -- grazing or crops)"),(A15))))</formula>
    </cfRule>
    <cfRule type="cellIs" dxfId="231" priority="408" operator="equal">
      <formula>"Undergrounding of on-site lines"</formula>
    </cfRule>
    <cfRule type="cellIs" dxfId="230" priority="407" operator="equal">
      <formula>"Wiring"</formula>
    </cfRule>
    <cfRule type="cellIs" dxfId="229" priority="390" operator="equal">
      <formula>"Noise"</formula>
    </cfRule>
    <cfRule type="cellIs" dxfId="228" priority="389" operator="equal">
      <formula>"Minimum lot size for utility-scale solar"</formula>
    </cfRule>
    <cfRule type="cellIs" dxfId="227" priority="388" operator="equal">
      <formula>"Lease agreement (proof of required)"</formula>
    </cfRule>
    <cfRule type="containsText" dxfId="226" priority="406" operator="containsText" text="Stormwater management">
      <formula>NOT(ISERROR(SEARCH(("Stormwater management"),(A15))))</formula>
    </cfRule>
    <cfRule type="cellIs" dxfId="225" priority="387" operator="equal">
      <formula>"Land development plan (specific to utility-scale solar)"</formula>
    </cfRule>
    <cfRule type="containsText" dxfId="224" priority="386" operator="containsText" text="Interconnection">
      <formula>NOT(ISERROR(SEARCH(("Interconnection"),(A15))))</formula>
    </cfRule>
    <cfRule type="cellIs" dxfId="223" priority="385" operator="equal">
      <formula>"Insurance "</formula>
    </cfRule>
    <cfRule type="containsText" dxfId="222" priority="384" operator="containsText" text="Impervious surface treatment">
      <formula>NOT(ISERROR(SEARCH(("Impervious surface treatment"),(A15))))</formula>
    </cfRule>
    <cfRule type="cellIs" dxfId="221" priority="383" operator="equal">
      <formula>"Height"</formula>
    </cfRule>
    <cfRule type="cellIs" dxfId="220" priority="382" operator="equal">
      <formula>"Glare"</formula>
    </cfRule>
    <cfRule type="cellIs" dxfId="219" priority="381" operator="equal">
      <formula>"Fire code"</formula>
    </cfRule>
    <cfRule type="cellIs" dxfId="218" priority="380" operator="equal">
      <formula>"Environmental protection (e.g., trees, wetlands)"</formula>
    </cfRule>
    <cfRule type="containsText" dxfId="217" priority="378" operator="containsText" text="Encroachment of commercial">
      <formula>NOT(ISERROR(SEARCH(("Encroachment of commercial"),(A15))))</formula>
    </cfRule>
    <cfRule type="containsText" dxfId="216" priority="377" operator="containsText" text="Design">
      <formula>NOT(ISERROR(SEARCH(("Design"),(A15))))</formula>
    </cfRule>
    <cfRule type="containsText" dxfId="215" priority="376" operator="containsText" text="Decommissioning ">
      <formula>NOT(ISERROR(SEARCH(("Decommissioning "),(A15))))</formula>
    </cfRule>
    <cfRule type="containsText" dxfId="214" priority="375" operator="containsText" text="Conditional use ">
      <formula>NOT(ISERROR(SEARCH(("Conditional use "),(A15))))</formula>
    </cfRule>
    <cfRule type="containsText" dxfId="213" priority="374"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requirements"),(A15))))</formula>
    </cfRule>
    <cfRule type="containsText" dxfId="212" priority="403" operator="containsText" text="Soils--agricultural">
      <formula>NOT(ISERROR(SEARCH(("Soils--agricultural"),(A15))))</formula>
    </cfRule>
    <cfRule type="containsText" dxfId="211" priority="372" operator="containsText" text="Agricultural provisions--see &quot;Soils--agricultural&quot; and &quot;agrivoltaics&quot;">
      <formula>NOT(ISERROR(SEARCH(("Agricultural provisions--see ""Soils--agricultural"" and ""agrivoltaics"""),(A15))))</formula>
    </cfRule>
    <cfRule type="containsText" dxfId="210" priority="371" operator="containsText" text="Accessory use (solar panels only allowed as accessory use within the municipality)">
      <formula>NOT(ISERROR(SEARCH(("Accessory use (solar panels only allowed as accessory use within the municipality)"),(A15))))</formula>
    </cfRule>
    <cfRule type="containsText" dxfId="209" priority="370" operator="containsText" text="Access roads (private on-site roads)">
      <formula>NOT(ISERROR(SEARCH(("Access roads (private on-site roads)"),(A15))))</formula>
    </cfRule>
    <cfRule type="containsText" dxfId="208" priority="369" operator="containsText" text="Accessory use (solar panels">
      <formula>NOT(ISERROR(SEARCH("Accessory use (solar panels",A15)))</formula>
    </cfRule>
    <cfRule type="cellIs" dxfId="207" priority="411" operator="equal">
      <formula>"Wiring "</formula>
    </cfRule>
    <cfRule type="containsText" dxfId="206" priority="368" operator="containsText" text="Change of Ownership">
      <formula>NOT(ISERROR(SEARCH("Change of Ownership",A15)))</formula>
    </cfRule>
    <cfRule type="containsText" dxfId="205" priority="367" operator="containsText" text="Accessory uses to commercial/utility-scale solar energy systems ">
      <formula>NOT(ISERROR(SEARCH(("Accessory uses to commercial/utility-scale solar energy systems "),(A15))))</formula>
    </cfRule>
    <cfRule type="containsText" dxfId="204" priority="414" operator="containsText" text="Decommissioning">
      <formula>NOT(ISERROR(SEARCH(("Decommissioning"),(A15))))</formula>
    </cfRule>
    <cfRule type="cellIs" dxfId="203" priority="405" operator="equal">
      <formula>"Special Use"</formula>
    </cfRule>
  </conditionalFormatting>
  <conditionalFormatting sqref="A31">
    <cfRule type="cellIs" dxfId="202" priority="363" operator="equal">
      <formula>"Financial assurance (in addition to or in lieu of bond)"</formula>
    </cfRule>
    <cfRule type="cellIs" dxfId="201" priority="350" operator="equal">
      <formula>"Screening (See above)"</formula>
    </cfRule>
    <cfRule type="containsText" dxfId="200" priority="316" operator="containsText" text="Second principal use solar">
      <formula>NOT(ISERROR(SEARCH("Second principal use solar",A31)))</formula>
    </cfRule>
    <cfRule type="containsText" dxfId="199" priority="317" operator="containsText" text="Change of Ownership">
      <formula>NOT(ISERROR(SEARCH("Change of Ownership",A31)))</formula>
    </cfRule>
    <cfRule type="containsText" dxfId="198" priority="318" operator="containsText" text="Accessory use (solar panels">
      <formula>NOT(ISERROR(SEARCH("Accessory use (solar panels",A31)))</formula>
    </cfRule>
    <cfRule type="containsText" dxfId="197" priority="319" operator="containsText" text="Access roads (private on-site roads)">
      <formula>NOT(ISERROR(SEARCH(("Access roads (private on-site roads)"),(A31))))</formula>
    </cfRule>
    <cfRule type="containsText" dxfId="196" priority="320" operator="containsText" text="Accessory use (solar panels only allowed as accessory use within the municipality)">
      <formula>NOT(ISERROR(SEARCH(("Accessory use (solar panels only allowed as accessory use within the municipality)"),(A31))))</formula>
    </cfRule>
    <cfRule type="containsText" dxfId="195" priority="321" operator="containsText" text="Agricultural provisions--see &quot;Soils--agricultural&quot; and &quot;agrivoltaics&quot;">
      <formula>NOT(ISERROR(SEARCH(("Agricultural provisions--see ""Soils--agricultural"" and ""agrivoltaics"""),(A31))))</formula>
    </cfRule>
    <cfRule type="containsText" dxfId="194" priority="323"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requirements"),(A31))))</formula>
    </cfRule>
    <cfRule type="containsText" dxfId="193" priority="324" operator="containsText" text="Conditional use ">
      <formula>NOT(ISERROR(SEARCH(("Conditional use "),(A31))))</formula>
    </cfRule>
    <cfRule type="containsText" dxfId="192" priority="325" operator="containsText" text="Decommissioning ">
      <formula>NOT(ISERROR(SEARCH(("Decommissioning "),(A31))))</formula>
    </cfRule>
    <cfRule type="containsText" dxfId="191" priority="326" operator="containsText" text="Design">
      <formula>NOT(ISERROR(SEARCH(("Design"),(A31))))</formula>
    </cfRule>
    <cfRule type="containsText" dxfId="190" priority="327" operator="containsText" text="Encroachment of commercial">
      <formula>NOT(ISERROR(SEARCH(("Encroachment of commercial"),(A31))))</formula>
    </cfRule>
    <cfRule type="cellIs" dxfId="189" priority="328" operator="equal">
      <formula>"Environmental protection (e.g., trees, wetlands)"</formula>
    </cfRule>
    <cfRule type="cellIs" dxfId="188" priority="329" operator="equal">
      <formula>"Environmental protection (e.g., trees, wetlands)"</formula>
    </cfRule>
    <cfRule type="cellIs" dxfId="187" priority="330" operator="equal">
      <formula>"Fire code"</formula>
    </cfRule>
    <cfRule type="cellIs" dxfId="186" priority="331" operator="equal">
      <formula>"Glare"</formula>
    </cfRule>
    <cfRule type="cellIs" dxfId="185" priority="332" operator="equal">
      <formula>"Height"</formula>
    </cfRule>
    <cfRule type="containsText" dxfId="184" priority="333" operator="containsText" text="Impervious surface treatment">
      <formula>NOT(ISERROR(SEARCH(("Impervious surface treatment"),(A31))))</formula>
    </cfRule>
    <cfRule type="cellIs" dxfId="183" priority="334" operator="equal">
      <formula>"Insurance "</formula>
    </cfRule>
    <cfRule type="containsText" dxfId="182" priority="335" operator="containsText" text="Interconnection">
      <formula>NOT(ISERROR(SEARCH(("Interconnection"),(A31))))</formula>
    </cfRule>
    <cfRule type="cellIs" dxfId="181" priority="336" operator="equal">
      <formula>"Land development plan (specific to utility-scale solar)"</formula>
    </cfRule>
    <cfRule type="cellIs" dxfId="180" priority="337" operator="equal">
      <formula>"Lease agreement (proof of required)"</formula>
    </cfRule>
    <cfRule type="cellIs" dxfId="177" priority="340" operator="equal">
      <formula>"Minimum lot size for utility-scale solar"</formula>
    </cfRule>
    <cfRule type="cellIs" dxfId="176" priority="341" operator="equal">
      <formula>"Noise"</formula>
    </cfRule>
    <cfRule type="cellIs" dxfId="175" priority="342" operator="equal">
      <formula>"Parking"</formula>
    </cfRule>
    <cfRule type="cellIs" dxfId="174" priority="343" operator="equal">
      <formula>"Permitted use (principal solar or utility-scale solar)"</formula>
    </cfRule>
    <cfRule type="cellIs" dxfId="173" priority="344" operator="equal">
      <formula>"Pollinator plantings; vegetation preservation"</formula>
    </cfRule>
    <cfRule type="cellIs" dxfId="172" priority="346" operator="equal">
      <formula>"Repair"</formula>
    </cfRule>
    <cfRule type="cellIs" dxfId="171" priority="347" operator="equal">
      <formula>"Reporting"</formula>
    </cfRule>
    <cfRule type="cellIs" dxfId="170" priority="348" operator="equal">
      <formula>"Road use (Public roads)"</formula>
    </cfRule>
    <cfRule type="containsText" dxfId="169" priority="349" operator="containsText" text="Safety, equipment labeling">
      <formula>NOT(ISERROR(SEARCH(("Safety, equipment labeling"),(A31))))</formula>
    </cfRule>
    <cfRule type="containsText" dxfId="168" priority="351" operator="containsText" text="Setbacks and location restrictions">
      <formula>NOT(ISERROR(SEARCH(("Setbacks and location restrictions"),(A31))))</formula>
    </cfRule>
    <cfRule type="containsText" dxfId="167" priority="352" operator="containsText" text="Sign restrictions (aesthetic purposes)">
      <formula>NOT(ISERROR(SEARCH(("Sign restrictions (aesthetic purposes)"),(A31))))</formula>
    </cfRule>
    <cfRule type="cellIs" dxfId="166" priority="353" operator="equal">
      <formula>"Site Restoration (See Decommission)"</formula>
    </cfRule>
    <cfRule type="cellIs" dxfId="165" priority="345" operator="equal">
      <formula>"Public input "</formula>
    </cfRule>
    <cfRule type="containsText" dxfId="164" priority="366" operator="containsText" text="Accessory use (solar panels only allowed as accessory use">
      <formula>NOT(ISERROR(SEARCH(("Accessory use (solar panels only allowed as accessory use"),(A31))))</formula>
    </cfRule>
    <cfRule type="containsText" dxfId="163" priority="322" operator="containsText" text="Agrivoltaics (solar + farming -- grazing or crops)">
      <formula>NOT(ISERROR(SEARCH(("Agrivoltaics (solar + farming -- grazing or crops)"),(A31))))</formula>
    </cfRule>
    <cfRule type="containsText" dxfId="162" priority="364" operator="containsText" text="Installer Qualifications">
      <formula>NOT(ISERROR(SEARCH(("Installer Qualifications"),(A31))))</formula>
    </cfRule>
    <cfRule type="containsText" dxfId="161" priority="354" operator="containsText" text="Soils--agricultural">
      <formula>NOT(ISERROR(SEARCH(("Soils--agricultural"),(A31))))</formula>
    </cfRule>
    <cfRule type="cellIs" dxfId="160" priority="355" operator="equal">
      <formula>"Solar rights/solar access/solar easements/skyspace"</formula>
    </cfRule>
    <cfRule type="cellIs" dxfId="159" priority="356" operator="equal">
      <formula>"Special Use"</formula>
    </cfRule>
    <cfRule type="containsText" dxfId="158" priority="357" operator="containsText" text="Stormwater management">
      <formula>NOT(ISERROR(SEARCH(("Stormwater management"),(A31))))</formula>
    </cfRule>
    <cfRule type="cellIs" dxfId="157" priority="358" operator="equal">
      <formula>"Wiring"</formula>
    </cfRule>
    <cfRule type="cellIs" dxfId="156" priority="359" operator="equal">
      <formula>"Undergrounding of on-site lines"</formula>
    </cfRule>
    <cfRule type="cellIs" dxfId="155" priority="360" operator="equal">
      <formula>"Fencing, site screening, landscaped buffers"</formula>
    </cfRule>
    <cfRule type="cellIs" dxfId="154" priority="361" operator="equal">
      <formula>"Entries that still need to be placed within a category (with new rows added to avoid overriding other text)"</formula>
    </cfRule>
    <cfRule type="cellIs" dxfId="153" priority="362" operator="equal">
      <formula>"Wiring "</formula>
    </cfRule>
    <cfRule type="containsText" dxfId="152" priority="365" operator="containsText" text="Decommissioning">
      <formula>NOT(ISERROR(SEARCH(("Decommissioning"),(A31))))</formula>
    </cfRule>
  </conditionalFormatting>
  <conditionalFormatting sqref="A31:A35">
    <cfRule type="containsText" dxfId="151" priority="208" operator="containsText" text="Proof of federal and state permits">
      <formula>NOT(ISERROR(SEARCH("Proof of federal and state permits",A31)))</formula>
    </cfRule>
    <cfRule type="containsText" dxfId="150" priority="209" operator="containsText" text="Public roads">
      <formula>NOT(ISERROR(SEARCH("Public roads",A31)))</formula>
    </cfRule>
  </conditionalFormatting>
  <conditionalFormatting sqref="A33">
    <cfRule type="containsText" dxfId="149" priority="264" operator="containsText" text="Change of Ownership">
      <formula>NOT(ISERROR(SEARCH("Change of Ownership",A33)))</formula>
    </cfRule>
    <cfRule type="containsText" dxfId="148" priority="265" operator="containsText" text="Accessory use (solar panels">
      <formula>NOT(ISERROR(SEARCH("Accessory use (solar panels",A33)))</formula>
    </cfRule>
    <cfRule type="containsText" dxfId="147" priority="266" operator="containsText" text="Access roads (private on-site roads)">
      <formula>NOT(ISERROR(SEARCH(("Access roads (private on-site roads)"),(A33))))</formula>
    </cfRule>
    <cfRule type="containsText" dxfId="146" priority="267" operator="containsText" text="Accessory use (solar panels only allowed as accessory use within the municipality)">
      <formula>NOT(ISERROR(SEARCH(("Accessory use (solar panels only allowed as accessory use within the municipality)"),(A33))))</formula>
    </cfRule>
    <cfRule type="containsText" dxfId="145" priority="268" operator="containsText" text="Agricultural provisions--see &quot;Soils--agricultural&quot; and &quot;agrivoltaics&quot;">
      <formula>NOT(ISERROR(SEARCH(("Agricultural provisions--see ""Soils--agricultural"" and ""agrivoltaics"""),(A33))))</formula>
    </cfRule>
    <cfRule type="containsText" dxfId="144" priority="269" operator="containsText" text="Agrivoltaics (solar + farming -- grazing or crops)">
      <formula>NOT(ISERROR(SEARCH(("Agrivoltaics (solar + farming -- grazing or crops)"),(A33))))</formula>
    </cfRule>
    <cfRule type="containsText" dxfId="143" priority="27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requirements"),(A33))))</formula>
    </cfRule>
    <cfRule type="containsText" dxfId="142" priority="271" operator="containsText" text="Conditional use ">
      <formula>NOT(ISERROR(SEARCH(("Conditional use "),(A33))))</formula>
    </cfRule>
    <cfRule type="containsText" dxfId="141" priority="272" operator="containsText" text="Decommissioning ">
      <formula>NOT(ISERROR(SEARCH(("Decommissioning "),(A33))))</formula>
    </cfRule>
    <cfRule type="containsText" dxfId="140" priority="273" operator="containsText" text="Design">
      <formula>NOT(ISERROR(SEARCH(("Design"),(A33))))</formula>
    </cfRule>
    <cfRule type="containsText" dxfId="139" priority="274" operator="containsText" text="Encroachment of commercial">
      <formula>NOT(ISERROR(SEARCH(("Encroachment of commercial"),(A33))))</formula>
    </cfRule>
    <cfRule type="cellIs" dxfId="138" priority="275" operator="equal">
      <formula>"Environmental protection (e.g., trees, wetlands)"</formula>
    </cfRule>
    <cfRule type="cellIs" dxfId="137" priority="276" operator="equal">
      <formula>"Environmental protection (e.g., trees, wetlands)"</formula>
    </cfRule>
    <cfRule type="cellIs" dxfId="136" priority="277" operator="equal">
      <formula>"Fire code"</formula>
    </cfRule>
    <cfRule type="cellIs" dxfId="135" priority="278" operator="equal">
      <formula>"Glare"</formula>
    </cfRule>
    <cfRule type="cellIs" dxfId="134" priority="279" operator="equal">
      <formula>"Height"</formula>
    </cfRule>
    <cfRule type="containsText" dxfId="133" priority="280" operator="containsText" text="Impervious surface treatment">
      <formula>NOT(ISERROR(SEARCH(("Impervious surface treatment"),(A33))))</formula>
    </cfRule>
    <cfRule type="cellIs" dxfId="132" priority="281" operator="equal">
      <formula>"Insurance "</formula>
    </cfRule>
    <cfRule type="containsText" dxfId="131" priority="282" operator="containsText" text="Interconnection">
      <formula>NOT(ISERROR(SEARCH(("Interconnection"),(A33))))</formula>
    </cfRule>
    <cfRule type="cellIs" dxfId="130" priority="284" operator="equal">
      <formula>"Lease agreement (proof of required)"</formula>
    </cfRule>
    <cfRule type="cellIs" dxfId="127" priority="287" operator="equal">
      <formula>"Minimum lot size for utility-scale solar"</formula>
    </cfRule>
    <cfRule type="cellIs" dxfId="126" priority="288" operator="equal">
      <formula>"Noise"</formula>
    </cfRule>
    <cfRule type="cellIs" dxfId="125" priority="289" operator="equal">
      <formula>"Parking"</formula>
    </cfRule>
    <cfRule type="cellIs" dxfId="124" priority="290" operator="equal">
      <formula>"Permitted use (principal solar or utility-scale solar)"</formula>
    </cfRule>
    <cfRule type="cellIs" dxfId="123" priority="291" operator="equal">
      <formula>"Pollinator plantings; vegetation preservation"</formula>
    </cfRule>
    <cfRule type="cellIs" dxfId="122" priority="292" operator="equal">
      <formula>"Public input "</formula>
    </cfRule>
    <cfRule type="cellIs" dxfId="121" priority="293" operator="equal">
      <formula>"Repair"</formula>
    </cfRule>
    <cfRule type="cellIs" dxfId="120" priority="294" operator="equal">
      <formula>"Reporting"</formula>
    </cfRule>
    <cfRule type="cellIs" dxfId="119" priority="295" operator="equal">
      <formula>"Road use (Public roads)"</formula>
    </cfRule>
    <cfRule type="containsText" dxfId="118" priority="296" operator="containsText" text="Safety, equipment labeling">
      <formula>NOT(ISERROR(SEARCH(("Safety, equipment labeling"),(A33))))</formula>
    </cfRule>
    <cfRule type="cellIs" dxfId="117" priority="297" operator="equal">
      <formula>"Screening (See above)"</formula>
    </cfRule>
    <cfRule type="containsText" dxfId="116" priority="298" operator="containsText" text="Setbacks and location restrictions">
      <formula>NOT(ISERROR(SEARCH(("Setbacks and location restrictions"),(A33))))</formula>
    </cfRule>
    <cfRule type="containsText" dxfId="115" priority="299" operator="containsText" text="Sign restrictions (aesthetic purposes)">
      <formula>NOT(ISERROR(SEARCH(("Sign restrictions (aesthetic purposes)"),(A33))))</formula>
    </cfRule>
    <cfRule type="cellIs" dxfId="114" priority="300" operator="equal">
      <formula>"Site Restoration (See Decommission)"</formula>
    </cfRule>
    <cfRule type="containsText" dxfId="113" priority="301" operator="containsText" text="Soils--agricultural">
      <formula>NOT(ISERROR(SEARCH(("Soils--agricultural"),(A33))))</formula>
    </cfRule>
    <cfRule type="cellIs" dxfId="112" priority="302" operator="equal">
      <formula>"Solar rights/solar access/solar easements/skyspace"</formula>
    </cfRule>
    <cfRule type="cellIs" dxfId="111" priority="303" operator="equal">
      <formula>"Special Use"</formula>
    </cfRule>
    <cfRule type="containsText" dxfId="110" priority="304" operator="containsText" text="Stormwater management">
      <formula>NOT(ISERROR(SEARCH(("Stormwater management"),(A33))))</formula>
    </cfRule>
    <cfRule type="cellIs" dxfId="109" priority="305" operator="equal">
      <formula>"Wiring"</formula>
    </cfRule>
    <cfRule type="cellIs" dxfId="108" priority="306" operator="equal">
      <formula>"Undergrounding of on-site lines"</formula>
    </cfRule>
    <cfRule type="cellIs" dxfId="107" priority="307" operator="equal">
      <formula>"Fencing, site screening, landscaped buffers"</formula>
    </cfRule>
    <cfRule type="cellIs" dxfId="106" priority="308" operator="equal">
      <formula>"Entries that still need to be placed within a category (with new rows added to avoid overriding other text)"</formula>
    </cfRule>
    <cfRule type="cellIs" dxfId="105" priority="309" operator="equal">
      <formula>"Wiring "</formula>
    </cfRule>
    <cfRule type="cellIs" dxfId="104" priority="310" operator="equal">
      <formula>"Financial assurance (in addition to or in lieu of bond)"</formula>
    </cfRule>
    <cfRule type="containsText" dxfId="103" priority="311" operator="containsText" text="Installer Qualifications">
      <formula>NOT(ISERROR(SEARCH(("Installer Qualifications"),(A33))))</formula>
    </cfRule>
    <cfRule type="containsText" dxfId="102" priority="312" operator="containsText" text="Decommissioning">
      <formula>NOT(ISERROR(SEARCH(("Decommissioning"),(A33))))</formula>
    </cfRule>
    <cfRule type="containsText" dxfId="101" priority="313" operator="containsText" text="Accessory use (solar panels only allowed as accessory use">
      <formula>NOT(ISERROR(SEARCH(("Accessory use (solar panels only allowed as accessory use"),(A33))))</formula>
    </cfRule>
    <cfRule type="cellIs" dxfId="100" priority="283" operator="equal">
      <formula>"Land development plan (specific to utility-scale solar)"</formula>
    </cfRule>
    <cfRule type="containsText" dxfId="99" priority="263" operator="containsText" text="Second principal use solar">
      <formula>NOT(ISERROR(SEARCH("Second principal use solar",A33)))</formula>
    </cfRule>
  </conditionalFormatting>
  <conditionalFormatting sqref="A35">
    <cfRule type="cellIs" dxfId="98" priority="223" operator="equal">
      <formula>"Environmental protection (e.g., trees, wetlands)"</formula>
    </cfRule>
    <cfRule type="cellIs" dxfId="97" priority="222" operator="equal">
      <formula>"Environmental protection (e.g., trees, wetlands)"</formula>
    </cfRule>
    <cfRule type="containsText" dxfId="96" priority="221" operator="containsText" text="Encroachment of commercial">
      <formula>NOT(ISERROR(SEARCH(("Encroachment of commercial"),(A35))))</formula>
    </cfRule>
    <cfRule type="containsText" dxfId="95" priority="220" operator="containsText" text="Design">
      <formula>NOT(ISERROR(SEARCH(("Design"),(A35))))</formula>
    </cfRule>
    <cfRule type="cellIs" dxfId="94" priority="244" operator="equal">
      <formula>"Screening (See above)"</formula>
    </cfRule>
    <cfRule type="containsText" dxfId="93" priority="217"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requirements"),(A35))))</formula>
    </cfRule>
    <cfRule type="containsText" dxfId="92" priority="216" operator="containsText" text="Agrivoltaics (solar + farming -- grazing or crops)">
      <formula>NOT(ISERROR(SEARCH(("Agrivoltaics (solar + farming -- grazing or crops)"),(A35))))</formula>
    </cfRule>
    <cfRule type="containsText" dxfId="91" priority="215" operator="containsText" text="Agricultural provisions--see &quot;Soils--agricultural&quot; and &quot;agrivoltaics&quot;">
      <formula>NOT(ISERROR(SEARCH(("Agricultural provisions--see ""Soils--agricultural"" and ""agrivoltaics"""),(A35))))</formula>
    </cfRule>
    <cfRule type="containsText" dxfId="90" priority="214" operator="containsText" text="Accessory use (solar panels only allowed as accessory use within the municipality)">
      <formula>NOT(ISERROR(SEARCH(("Accessory use (solar panels only allowed as accessory use within the municipality)"),(A35))))</formula>
    </cfRule>
    <cfRule type="containsText" dxfId="89" priority="213" operator="containsText" text="Access roads (private on-site roads)">
      <formula>NOT(ISERROR(SEARCH(("Access roads (private on-site roads)"),(A35))))</formula>
    </cfRule>
    <cfRule type="containsText" dxfId="88" priority="245" operator="containsText" text="Setbacks and location restrictions">
      <formula>NOT(ISERROR(SEARCH(("Setbacks and location restrictions"),(A35))))</formula>
    </cfRule>
    <cfRule type="cellIs" dxfId="87" priority="252" operator="equal">
      <formula>"Wiring"</formula>
    </cfRule>
    <cfRule type="containsText" dxfId="86" priority="212" operator="containsText" text="Accessory use (solar panels">
      <formula>NOT(ISERROR(SEARCH("Accessory use (solar panels",A35)))</formula>
    </cfRule>
    <cfRule type="containsText" dxfId="85" priority="211" operator="containsText" text="Change of Ownership">
      <formula>NOT(ISERROR(SEARCH("Change of Ownership",A35)))</formula>
    </cfRule>
    <cfRule type="containsText" dxfId="84" priority="210" operator="containsText" text="Second principal use solar">
      <formula>NOT(ISERROR(SEARCH("Second principal use solar",A35)))</formula>
    </cfRule>
    <cfRule type="containsText" dxfId="83" priority="246" operator="containsText" text="Sign restrictions (aesthetic purposes)">
      <formula>NOT(ISERROR(SEARCH(("Sign restrictions (aesthetic purposes)"),(A35))))</formula>
    </cfRule>
    <cfRule type="cellIs" dxfId="82" priority="247" operator="equal">
      <formula>"Site Restoration (See Decommission)"</formula>
    </cfRule>
    <cfRule type="containsText" dxfId="81" priority="248" operator="containsText" text="Soils--agricultural">
      <formula>NOT(ISERROR(SEARCH(("Soils--agricultural"),(A35))))</formula>
    </cfRule>
    <cfRule type="cellIs" dxfId="80" priority="249" operator="equal">
      <formula>"Solar rights/solar access/solar easements/skyspace"</formula>
    </cfRule>
    <cfRule type="cellIs" dxfId="79" priority="234" operator="equal">
      <formula>"Minimum lot size for utility-scale solar"</formula>
    </cfRule>
    <cfRule type="containsText" dxfId="78" priority="219" operator="containsText" text="Decommissioning ">
      <formula>NOT(ISERROR(SEARCH(("Decommissioning "),(A35))))</formula>
    </cfRule>
    <cfRule type="cellIs" dxfId="77" priority="250" operator="equal">
      <formula>"Special Use"</formula>
    </cfRule>
    <cfRule type="containsText" dxfId="76" priority="251" operator="containsText" text="Stormwater management">
      <formula>NOT(ISERROR(SEARCH(("Stormwater management"),(A35))))</formula>
    </cfRule>
    <cfRule type="containsText" dxfId="75" priority="260" operator="containsText" text="Accessory use (solar panels only allowed as accessory use">
      <formula>NOT(ISERROR(SEARCH(("Accessory use (solar panels only allowed as accessory use"),(A35))))</formula>
    </cfRule>
    <cfRule type="containsText" dxfId="74" priority="259" operator="containsText" text="Decommissioning">
      <formula>NOT(ISERROR(SEARCH(("Decommissioning"),(A35))))</formula>
    </cfRule>
    <cfRule type="containsText" dxfId="73" priority="258" operator="containsText" text="Installer Qualifications">
      <formula>NOT(ISERROR(SEARCH(("Installer Qualifications"),(A35))))</formula>
    </cfRule>
    <cfRule type="containsText" dxfId="72" priority="218" operator="containsText" text="Conditional use ">
      <formula>NOT(ISERROR(SEARCH(("Conditional use "),(A35))))</formula>
    </cfRule>
    <cfRule type="cellIs" dxfId="71" priority="257" operator="equal">
      <formula>"Financial assurance (in addition to or in lieu of bond)"</formula>
    </cfRule>
    <cfRule type="cellIs" dxfId="70" priority="256" operator="equal">
      <formula>"Wiring "</formula>
    </cfRule>
    <cfRule type="cellIs" dxfId="69" priority="255" operator="equal">
      <formula>"Entries that still need to be placed within a category (with new rows added to avoid overriding other text)"</formula>
    </cfRule>
    <cfRule type="cellIs" dxfId="68" priority="254" operator="equal">
      <formula>"Fencing, site screening, landscaped buffers"</formula>
    </cfRule>
    <cfRule type="cellIs" dxfId="67" priority="253" operator="equal">
      <formula>"Undergrounding of on-site lines"</formula>
    </cfRule>
    <cfRule type="cellIs" dxfId="66" priority="224" operator="equal">
      <formula>"Fire code"</formula>
    </cfRule>
    <cfRule type="cellIs" dxfId="65" priority="225" operator="equal">
      <formula>"Glare"</formula>
    </cfRule>
    <cfRule type="cellIs" dxfId="64" priority="226" operator="equal">
      <formula>"Height"</formula>
    </cfRule>
    <cfRule type="containsText" dxfId="63" priority="227" operator="containsText" text="Impervious surface treatment">
      <formula>NOT(ISERROR(SEARCH(("Impervious surface treatment"),(A35))))</formula>
    </cfRule>
    <cfRule type="cellIs" dxfId="62" priority="228" operator="equal">
      <formula>"Insurance "</formula>
    </cfRule>
    <cfRule type="containsText" dxfId="61" priority="229" operator="containsText" text="Interconnection">
      <formula>NOT(ISERROR(SEARCH(("Interconnection"),(A35))))</formula>
    </cfRule>
    <cfRule type="cellIs" dxfId="60" priority="230" operator="equal">
      <formula>"Land development plan (specific to utility-scale solar)"</formula>
    </cfRule>
    <cfRule type="cellIs" dxfId="59" priority="231" operator="equal">
      <formula>"Lease agreement (proof of required)"</formula>
    </cfRule>
    <cfRule type="cellIs" dxfId="56" priority="235" operator="equal">
      <formula>"Noise"</formula>
    </cfRule>
    <cfRule type="cellIs" dxfId="55" priority="236" operator="equal">
      <formula>"Parking"</formula>
    </cfRule>
    <cfRule type="cellIs" dxfId="54" priority="237" operator="equal">
      <formula>"Permitted use (principal solar or utility-scale solar)"</formula>
    </cfRule>
    <cfRule type="cellIs" dxfId="53" priority="238" operator="equal">
      <formula>"Pollinator plantings; vegetation preservation"</formula>
    </cfRule>
    <cfRule type="cellIs" dxfId="52" priority="239" operator="equal">
      <formula>"Public input "</formula>
    </cfRule>
    <cfRule type="cellIs" dxfId="51" priority="240" operator="equal">
      <formula>"Repair"</formula>
    </cfRule>
    <cfRule type="cellIs" dxfId="50" priority="241" operator="equal">
      <formula>"Reporting"</formula>
    </cfRule>
    <cfRule type="cellIs" dxfId="49" priority="242" operator="equal">
      <formula>"Road use (Public roads)"</formula>
    </cfRule>
    <cfRule type="containsText" dxfId="48" priority="243" operator="containsText" text="Safety, equipment labeling">
      <formula>NOT(ISERROR(SEARCH(("Safety, equipment labeling"),(A35))))</formula>
    </cfRule>
  </conditionalFormatting>
  <conditionalFormatting sqref="A1630:A1754">
    <cfRule type="cellIs" dxfId="47" priority="703" operator="equal">
      <formula>"Lease agreement (proof of required)"</formula>
    </cfRule>
    <cfRule type="cellIs" dxfId="46" priority="704" operator="equal">
      <formula>"Lighting "</formula>
    </cfRule>
    <cfRule type="cellIs" dxfId="45" priority="705" operator="equal">
      <formula>"Lot coverage; see also ""Impervious use treatment"" for related requirements "</formula>
    </cfRule>
    <cfRule type="cellIs" dxfId="44" priority="706" operator="equal">
      <formula>"Minimum lot size for utility-scale solar"</formula>
    </cfRule>
    <cfRule type="cellIs" dxfId="43" priority="707" operator="equal">
      <formula>"Noise"</formula>
    </cfRule>
    <cfRule type="cellIs" dxfId="42" priority="708" operator="equal">
      <formula>"Parking"</formula>
    </cfRule>
    <cfRule type="cellIs" dxfId="41" priority="709" operator="equal">
      <formula>"Permitted use (principal solar or utility-scale solar)"</formula>
    </cfRule>
    <cfRule type="cellIs" dxfId="40" priority="710" operator="equal">
      <formula>"Pollinator plantings; vegetation preservation"</formula>
    </cfRule>
    <cfRule type="cellIs" dxfId="39" priority="712" operator="equal">
      <formula>"Repair"</formula>
    </cfRule>
    <cfRule type="cellIs" dxfId="38" priority="713" operator="equal">
      <formula>"Reporting"</formula>
    </cfRule>
    <cfRule type="cellIs" dxfId="37" priority="714" operator="equal">
      <formula>"Road use (Public roads)"</formula>
    </cfRule>
    <cfRule type="cellIs" dxfId="36" priority="715" operator="equal">
      <formula>"Safety, equipment labeling, and warning signs; see ""Fencing, site screening, landscaped buffers"" for security fencing requirements "</formula>
    </cfRule>
    <cfRule type="cellIs" dxfId="35" priority="716" operator="equal">
      <formula>"Screening (See above)"</formula>
    </cfRule>
    <cfRule type="cellIs" dxfId="34" priority="717" operator="equal">
      <formula>"Setbacks and location restrictions "</formula>
    </cfRule>
    <cfRule type="cellIs" dxfId="33" priority="718" operator="equal">
      <formula>"Sign restrictions (aesthetic purposes) "</formula>
    </cfRule>
    <cfRule type="cellIs" dxfId="32" priority="719" operator="equal">
      <formula>"Site Restoration (See Decommission)"</formula>
    </cfRule>
    <cfRule type="cellIs" dxfId="31" priority="720" operator="equal">
      <formula>"Soils--agricultural "</formula>
    </cfRule>
    <cfRule type="cellIs" dxfId="30" priority="721" operator="equal">
      <formula>"Solar rights/solar access/solar easements/skyspace"</formula>
    </cfRule>
    <cfRule type="cellIs" dxfId="29" priority="722" operator="equal">
      <formula>"Special Use"</formula>
    </cfRule>
    <cfRule type="cellIs" dxfId="28" priority="723" operator="equal">
      <formula>"Stormwater management "</formula>
    </cfRule>
    <cfRule type="cellIs" dxfId="27" priority="724" operator="equal">
      <formula>"Wiring"</formula>
    </cfRule>
    <cfRule type="cellIs" dxfId="26" priority="725" operator="equal">
      <formula>"Undergrounding of on-site lines"</formula>
    </cfRule>
    <cfRule type="cellIs" dxfId="25" priority="726" operator="equal">
      <formula>"Fencing, site screening, landscaped buffers"</formula>
    </cfRule>
    <cfRule type="cellIs" dxfId="24" priority="727" operator="equal">
      <formula>"Entries that still need to be placed within a category above (with new rows added to avoid overriding other text)"</formula>
    </cfRule>
    <cfRule type="cellIs" dxfId="23" priority="728" operator="equal">
      <formula>"Wiring "</formula>
    </cfRule>
    <cfRule type="cellIs" dxfId="22" priority="729" operator="equal">
      <formula>"Financial assurance (in addition to or in lieu of bond)"</formula>
    </cfRule>
    <cfRule type="cellIs" dxfId="21" priority="711" operator="equal">
      <formula>"Public input "</formula>
    </cfRule>
    <cfRule type="containsText" dxfId="20" priority="730" operator="containsText" text="Installer Qualifications">
      <formula>NOT(ISERROR(SEARCH(("Installer Qualifications"),(A1630))))</formula>
    </cfRule>
    <cfRule type="containsText" dxfId="19" priority="683" operator="containsText" text="Accessory use (solar panels only allowed as accessory use">
      <formula>NOT(ISERROR(SEARCH(("Accessory use (solar panels only allowed as accessory use"),(A1630))))</formula>
    </cfRule>
    <cfRule type="containsText" dxfId="18" priority="684" operator="containsText" text="Access roads (private on-site roads)">
      <formula>NOT(ISERROR(SEARCH(("Access roads (private on-site roads)"),(A1630))))</formula>
    </cfRule>
    <cfRule type="containsText" dxfId="17" priority="685" operator="containsText" text="Accessory uses to commercial/utility-scale solar energy systems ">
      <formula>NOT(ISERROR(SEARCH(("Accessory uses to commercial/utility-scale solar energy systems "),(A1630))))</formula>
    </cfRule>
    <cfRule type="containsText" dxfId="16" priority="686" operator="containsText" text="Accessory use (solar panels only allowed as accessory use within the municipality)">
      <formula>NOT(ISERROR(SEARCH(("Accessory use (solar panels only allowed as accessory use within the municipality)"),(A1630))))</formula>
    </cfRule>
    <cfRule type="containsText" dxfId="15" priority="687" operator="containsText" text="Agricultural provisions--see &quot;Soils--agricultural&quot; and &quot;agrivoltaics&quot;">
      <formula>NOT(ISERROR(SEARCH(("Agricultural provisions--see ""Soils--agricultural"" and ""agrivoltaics"""),(A1630))))</formula>
    </cfRule>
    <cfRule type="containsText" dxfId="14" priority="688" operator="containsText" text="Agrivoltaics (solar + farming -- grazing or crops)">
      <formula>NOT(ISERROR(SEARCH(("Agrivoltaics (solar + farming -- grazing or crops)"),(A1630))))</formula>
    </cfRule>
    <cfRule type="containsText" dxfId="13" priority="68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requirements"),(A1630))))</formula>
    </cfRule>
    <cfRule type="containsText" dxfId="12" priority="690" operator="containsText" text="Conditional use ">
      <formula>NOT(ISERROR(SEARCH(("Conditional use "),(A1630))))</formula>
    </cfRule>
    <cfRule type="containsText" dxfId="11" priority="691" operator="containsText" text="Decommissioning ">
      <formula>NOT(ISERROR(SEARCH(("Decommissioning "),(A1630))))</formula>
    </cfRule>
    <cfRule type="containsText" dxfId="10" priority="692" operator="containsText" text="Design">
      <formula>NOT(ISERROR(SEARCH(("Design"),(A1630))))</formula>
    </cfRule>
    <cfRule type="containsText" dxfId="9" priority="693" operator="containsText" text="Encroachment of commercial/utility-scale solar facility on other uses ">
      <formula>NOT(ISERROR(SEARCH(("Encroachment of commercial/utility-scale solar facility on other uses "),(A1630))))</formula>
    </cfRule>
    <cfRule type="cellIs" dxfId="8" priority="694" operator="equal">
      <formula>"Environmental protection (e.g., trees, wetlands)"</formula>
    </cfRule>
    <cfRule type="cellIs" dxfId="7" priority="695" operator="equal">
      <formula>"Environmental protection (e.g., trees, wetlands)"</formula>
    </cfRule>
    <cfRule type="cellIs" dxfId="6" priority="696" operator="equal">
      <formula>"Fire code"</formula>
    </cfRule>
    <cfRule type="cellIs" dxfId="5" priority="697" operator="equal">
      <formula>"Glare"</formula>
    </cfRule>
    <cfRule type="cellIs" dxfId="4" priority="698" operator="equal">
      <formula>"Height"</formula>
    </cfRule>
    <cfRule type="cellIs" dxfId="3" priority="699" operator="equal">
      <formula>"Impervious surface treatment; see also ""Lot coverage"" for related requirements "</formula>
    </cfRule>
    <cfRule type="cellIs" dxfId="2" priority="700" operator="equal">
      <formula>"Insurance "</formula>
    </cfRule>
    <cfRule type="cellIs" dxfId="1" priority="701" operator="equal">
      <formula>"Interconnection (proof of) "</formula>
    </cfRule>
    <cfRule type="cellIs" dxfId="0" priority="702" operator="equal">
      <formula>"Land development plan (specific to utility-scale solar)"</formula>
    </cfRule>
  </conditionalFormatting>
  <hyperlinks>
    <hyperlink ref="F1186" r:id="rId1" xr:uid="{5A6F349D-60D8-4AFF-B37D-D0A2FCEC0E61}"/>
    <hyperlink ref="F105" r:id="rId2" xr:uid="{754C7B04-6E8F-4F84-875A-1744CAF3312D}"/>
    <hyperlink ref="F45" r:id="rId3" xr:uid="{A01F0523-A11F-47B6-90D8-4FD4C7BE0AF4}"/>
    <hyperlink ref="F46" r:id="rId4" xr:uid="{506C9AD7-F3E0-4BA8-88B5-5E7F6640BAA9}"/>
    <hyperlink ref="F47" r:id="rId5" xr:uid="{3187B523-528D-4E01-8666-A55FDEF8B22F}"/>
    <hyperlink ref="F48" r:id="rId6" xr:uid="{7ABD76F7-3D1B-4664-8FD8-27554E05ED48}"/>
    <hyperlink ref="F49" r:id="rId7" xr:uid="{F0C15408-DD76-4AC1-A15C-E2134EFF7692}"/>
    <hyperlink ref="F50" r:id="rId8" xr:uid="{E5725B3E-C12E-426A-9D8B-F74C214512CD}"/>
    <hyperlink ref="F51" r:id="rId9" xr:uid="{BDBFEB67-1928-4D82-80A6-AA592CD50134}"/>
    <hyperlink ref="F52" r:id="rId10" xr:uid="{13445CD2-6A2C-4A35-9AE5-C1BBA48F269A}"/>
    <hyperlink ref="F53" r:id="rId11" xr:uid="{1EE5A300-033E-404E-9D57-693EE02D30BA}"/>
    <hyperlink ref="F54" r:id="rId12" xr:uid="{016550F9-18F5-49D0-A50F-DDE281B694DD}"/>
    <hyperlink ref="F55" r:id="rId13" location="33587591" xr:uid="{9A08905D-A2A7-48C6-ACBB-D82F8AA5D50A}"/>
    <hyperlink ref="F56" r:id="rId14" xr:uid="{1F66258B-77B6-461A-A496-1BE142B4B1E0}"/>
    <hyperlink ref="F57" r:id="rId15" xr:uid="{F424148D-0FDD-4A7E-A2B8-CAAD7AE0A845}"/>
    <hyperlink ref="F58" r:id="rId16" location="36294713" xr:uid="{42674D65-A42B-4F8D-9FAF-30E990417217}"/>
    <hyperlink ref="F59" r:id="rId17" xr:uid="{DA9434D8-9F6F-4A48-8CEF-01064AE4D0B2}"/>
    <hyperlink ref="F60" r:id="rId18" xr:uid="{F1A168F7-EAD3-4E80-98E8-3B98FF94CCBC}"/>
    <hyperlink ref="F61" r:id="rId19" xr:uid="{060450C8-5BA3-4603-A0DD-FB83B5C309A9}"/>
    <hyperlink ref="F62" r:id="rId20" xr:uid="{57A6D73D-B2F9-4D6B-A681-31C505746143}"/>
    <hyperlink ref="F63" r:id="rId21" xr:uid="{A14D2ADC-C789-4B27-9065-0F37B9CF712B}"/>
    <hyperlink ref="F64" r:id="rId22" xr:uid="{A5D19623-6A50-46D7-BAE8-E89BBE5EE953}"/>
    <hyperlink ref="F65" r:id="rId23" xr:uid="{AD00F5ED-7CF0-4169-BD62-DC1F1BD93106}"/>
    <hyperlink ref="F66" r:id="rId24" xr:uid="{73B957E1-308F-4AD7-AFCC-5551A1864EB7}"/>
    <hyperlink ref="F67" r:id="rId25" xr:uid="{D63C55F0-CAD5-46A3-9B9D-BC2AE0BF543D}"/>
    <hyperlink ref="F68" r:id="rId26" xr:uid="{0896E4D7-EEC4-4590-9ED7-83CC73161F59}"/>
    <hyperlink ref="F69" r:id="rId27" xr:uid="{B680F0D6-B4B2-47C3-9AAC-9AA825C65B4B}"/>
    <hyperlink ref="F70" r:id="rId28" xr:uid="{8F4E7CFC-5504-4216-BCE8-4FF38397544E}"/>
    <hyperlink ref="F71" r:id="rId29" xr:uid="{9E025714-FAB8-446A-BA81-302A3DE4EFEF}"/>
    <hyperlink ref="F72" r:id="rId30" xr:uid="{8408A76C-D12A-4F85-8708-DBD89DA1DC08}"/>
    <hyperlink ref="F73" r:id="rId31" xr:uid="{9953EC18-7697-4A31-B45F-DA504E7DEAE4}"/>
    <hyperlink ref="F74" r:id="rId32" xr:uid="{FFC9495C-F50E-4404-9FDB-F69BE4A1C325}"/>
    <hyperlink ref="F75" r:id="rId33" xr:uid="{405A2170-F068-42ED-A741-F9E5C7963CF2}"/>
    <hyperlink ref="F76" r:id="rId34" xr:uid="{7EB7BE5B-0823-4CAB-B62A-DCF1B6626F0C}"/>
    <hyperlink ref="F77" r:id="rId35" xr:uid="{26B3C3AE-CCE2-4CDC-879B-5EDDB4C8FEE4}"/>
    <hyperlink ref="F78" r:id="rId36" location="11503873" xr:uid="{E081B4FD-6C16-4185-B0D5-4EAE2D53A327}"/>
    <hyperlink ref="F79" r:id="rId37" xr:uid="{986B5650-683A-4C51-984B-4844AE08CB70}"/>
    <hyperlink ref="F80" r:id="rId38" xr:uid="{C5E19279-4AA7-4264-B20E-D9DAA813AEF4}"/>
    <hyperlink ref="F81" r:id="rId39" xr:uid="{E769AF6D-80B1-4D6A-9E07-12085C6070F5}"/>
    <hyperlink ref="F82" r:id="rId40" xr:uid="{D83F6058-BFAF-4FDD-9088-DD78128C92C2}"/>
    <hyperlink ref="F83" r:id="rId41" xr:uid="{EAF0A15A-1253-44A5-993F-6B3E6DECEB93}"/>
    <hyperlink ref="F84" r:id="rId42" xr:uid="{FAADD9C5-6B33-4603-819A-B236FB1D73CF}"/>
    <hyperlink ref="F85" r:id="rId43" xr:uid="{D9122DDA-642D-4419-A24C-CF029378954F}"/>
    <hyperlink ref="F86" r:id="rId44" location="16068069" xr:uid="{19EBD4E2-8F0C-4E31-B340-D4D07065BB43}"/>
    <hyperlink ref="F87" r:id="rId45" xr:uid="{08A0FE93-C806-4FC2-B09D-D81CBBCB3F82}"/>
    <hyperlink ref="F88" r:id="rId46" xr:uid="{1A57B554-4BC9-436C-A56D-DD65E4A1A817}"/>
    <hyperlink ref="F89" r:id="rId47" xr:uid="{61F37252-2CE1-4478-912B-60206A793CF1}"/>
    <hyperlink ref="F90" r:id="rId48" xr:uid="{FA339A62-B02D-4191-9A82-2F6B18E51439}"/>
    <hyperlink ref="F91" r:id="rId49" xr:uid="{77B809A3-88AB-47DC-A5F8-FB78D91C3655}"/>
    <hyperlink ref="F92" r:id="rId50" xr:uid="{8A8FF848-6ED1-47D4-9521-B98D5A511C2E}"/>
    <hyperlink ref="F93" r:id="rId51" xr:uid="{C3355FFD-C0F9-495C-AE41-BB6F383449FF}"/>
    <hyperlink ref="F94" r:id="rId52" xr:uid="{0BE73196-20E9-479E-AC30-E7584B9A49B3}"/>
    <hyperlink ref="F95" r:id="rId53" xr:uid="{72243415-F2A1-4A89-999E-FDABEA39E9D0}"/>
    <hyperlink ref="F96" r:id="rId54" xr:uid="{3A3AF30A-88D0-498A-AF76-EB71096B014E}"/>
    <hyperlink ref="F132" r:id="rId55" xr:uid="{80EC5B05-4501-453C-A2F5-F9E3AD8830A5}"/>
    <hyperlink ref="F133" r:id="rId56" xr:uid="{CC576720-7BA6-4734-9C1F-656DD0B3B372}"/>
    <hyperlink ref="F134" r:id="rId57" xr:uid="{4AADA65C-9F07-4821-9312-F354BD10861A}"/>
    <hyperlink ref="F135" r:id="rId58" xr:uid="{CADBD81C-68C5-4A48-AA1E-61054FDB2761}"/>
    <hyperlink ref="F1344" r:id="rId59" xr:uid="{9DDACD34-4145-4947-8E67-B738EFD4F7D0}"/>
    <hyperlink ref="F136" r:id="rId60" xr:uid="{8AD9308D-A68E-40B5-B8C9-733499B4E513}"/>
    <hyperlink ref="F137" r:id="rId61" location="39152047" xr:uid="{6CBE028A-1DA3-4B37-BA47-A9C81CEA2138}"/>
    <hyperlink ref="F138" r:id="rId62" location="44782692" xr:uid="{4639021E-2637-4909-8B69-CAAC796ABCA7}"/>
    <hyperlink ref="F139" r:id="rId63" xr:uid="{F0FD1A31-CC55-4782-9A7B-302068BA45AC}"/>
    <hyperlink ref="F97" r:id="rId64" xr:uid="{5CA87187-451E-402F-8E0E-AD1164FE9D6E}"/>
    <hyperlink ref="F98" r:id="rId65" xr:uid="{E1EB9518-B66F-4CC1-A791-1B8C58B139DC}"/>
    <hyperlink ref="F99" r:id="rId66" xr:uid="{75AD936C-7057-48C9-9FFC-B89BA3464E05}"/>
    <hyperlink ref="F100" r:id="rId67" xr:uid="{CF8B3DE4-BD56-40D6-A07E-20C16FFFEE96}"/>
    <hyperlink ref="F692" r:id="rId68" xr:uid="{2EE6B938-D983-4846-A718-A1DF600A174A}"/>
    <hyperlink ref="F3" r:id="rId69" xr:uid="{4DBE4721-ABAE-4E5D-BF49-0056273FC75A}"/>
    <hyperlink ref="F4" r:id="rId70" xr:uid="{A333FA4A-FB2C-4F8D-8816-5CDD0F168CD9}"/>
    <hyperlink ref="F5" r:id="rId71" location="43210241" xr:uid="{09C08A4D-0417-458F-9C29-F9B4926C6EAA}"/>
    <hyperlink ref="F6" r:id="rId72" xr:uid="{FE95EDCC-4D8D-4744-A5A3-0C7FE485BAFA}"/>
    <hyperlink ref="F7" r:id="rId73" xr:uid="{6D0E0E8E-BA66-4346-9337-4CF97D763B31}"/>
    <hyperlink ref="F8" r:id="rId74" xr:uid="{92738A4D-6476-449C-AAC8-FFA4F061A2FF}"/>
    <hyperlink ref="F23" r:id="rId75" xr:uid="{211E131D-D7C4-4351-B6F0-683B45F55F92}"/>
    <hyperlink ref="F24" r:id="rId76" xr:uid="{7DC4D3D7-C506-4085-9987-167BE7DC48DD}"/>
    <hyperlink ref="F25" r:id="rId77" xr:uid="{7E906B17-3F47-406D-B942-9DBF8021774F}"/>
    <hyperlink ref="F264" r:id="rId78" xr:uid="{172DA12F-336E-46BF-858A-919874D8DEB1}"/>
    <hyperlink ref="F26" r:id="rId79" xr:uid="{9F94EABD-4DF0-49DB-BE05-5EC8BF570AA0}"/>
    <hyperlink ref="F27" r:id="rId80" xr:uid="{F84A766F-D176-4D5A-8A42-5874DB718EA0}"/>
    <hyperlink ref="F28" r:id="rId81" xr:uid="{64E5579E-11E2-4943-B294-F44AFC7B3D11}"/>
    <hyperlink ref="F29" r:id="rId82" xr:uid="{9156AE14-60E3-49FB-BFBB-1C53C14B76DE}"/>
    <hyperlink ref="F30" r:id="rId83" xr:uid="{7F4BB997-92BC-4C9B-BC88-DECC5C5F795D}"/>
    <hyperlink ref="F32" r:id="rId84" xr:uid="{C2BA3860-E4BE-4CA8-8457-D8F22FE9FC34}"/>
    <hyperlink ref="F34" r:id="rId85" xr:uid="{A653F059-3B55-4EE5-9CFC-1C50F034212E}"/>
    <hyperlink ref="F37" r:id="rId86" xr:uid="{A9A28BB1-4058-40CD-86F0-738F26D131D0}"/>
    <hyperlink ref="F38" r:id="rId87" xr:uid="{37F84627-9029-404A-84D5-16F129B0A5E5}"/>
    <hyperlink ref="F40" r:id="rId88" location="32602328" xr:uid="{A1B593FC-41E7-45C2-BDBD-D99E1392B6FB}"/>
    <hyperlink ref="F39" r:id="rId89" location="7752074" xr:uid="{D5E5699E-34D1-4286-944E-D00A31EFDC5D}"/>
    <hyperlink ref="F42" r:id="rId90" xr:uid="{1A013ABC-C203-424F-BA3C-EFD90B094713}"/>
    <hyperlink ref="F43" r:id="rId91" xr:uid="{4A426386-F5FE-4F75-9582-1CB303333569}"/>
    <hyperlink ref="F44" r:id="rId92" xr:uid="{6C5FF180-DCFC-4DF3-A863-73ACDDD56969}"/>
    <hyperlink ref="F148" r:id="rId93" xr:uid="{9D426203-F804-414A-9834-08BE7B92A22A}"/>
    <hyperlink ref="F149" r:id="rId94" xr:uid="{301B09B8-69DA-4AC3-96D5-44ADEF7C3FCF}"/>
    <hyperlink ref="F147" r:id="rId95" xr:uid="{5EBCB042-6C84-4222-8F1F-7F8487D69AE7}"/>
    <hyperlink ref="F150" r:id="rId96" xr:uid="{EBFF43F7-B083-4D19-9F0D-CCBC3DA5AD3A}"/>
    <hyperlink ref="F1154" r:id="rId97" location="10770003" xr:uid="{ED3E2171-4463-4F19-BDBA-2766CE3FEB83}"/>
    <hyperlink ref="F152" r:id="rId98" xr:uid="{B6591FE2-FCB8-4BAF-9BB4-C697D304162B}"/>
    <hyperlink ref="F1217" r:id="rId99" xr:uid="{FD5494EC-EB19-471E-9533-80056EDE46D3}"/>
    <hyperlink ref="F160" r:id="rId100" xr:uid="{183948F1-F438-4F03-95C4-33BBD5FE0423}"/>
    <hyperlink ref="F161" r:id="rId101" xr:uid="{AC6E2B59-5455-42FD-93C6-9DDA6CD4B943}"/>
    <hyperlink ref="F163" r:id="rId102" xr:uid="{97E9C813-4C58-484F-A98F-5892AC007758}"/>
    <hyperlink ref="F164" r:id="rId103" xr:uid="{03731D90-0438-4094-9DAC-827CBE919A55}"/>
    <hyperlink ref="F165" r:id="rId104" xr:uid="{88FA308E-D95D-438F-AADD-895AAE49154C}"/>
    <hyperlink ref="F169" r:id="rId105" xr:uid="{064A0B3F-9E0E-4E94-BE8B-C147D476AE35}"/>
    <hyperlink ref="F174" r:id="rId106" xr:uid="{8E285096-5153-4C17-AB83-FE60FEF2C54D}"/>
    <hyperlink ref="F175" r:id="rId107" xr:uid="{6C71EDE7-0BC6-4C71-BFF8-40DC29682919}"/>
    <hyperlink ref="F176" r:id="rId108" xr:uid="{628E2831-979B-431B-B174-969D31384A09}"/>
    <hyperlink ref="F177" r:id="rId109" xr:uid="{641AB228-68E2-44A2-9734-87E18C253F52}"/>
    <hyperlink ref="F178" r:id="rId110" xr:uid="{02BE9C99-C53A-4B4A-BE73-DF6C71C2F909}"/>
    <hyperlink ref="F180" r:id="rId111" xr:uid="{404C7CF5-838E-49FF-9DD4-A1B652B7994E}"/>
    <hyperlink ref="F181" r:id="rId112" xr:uid="{3618F05C-0E03-477B-9FE4-C789BA0FED80}"/>
    <hyperlink ref="F182" r:id="rId113" xr:uid="{A9DE3FEE-8D8B-4B2C-81E1-E41D926AC6C1}"/>
    <hyperlink ref="F183" r:id="rId114" xr:uid="{02B87DE9-E0D3-439B-A887-55FCE1531934}"/>
    <hyperlink ref="F184" r:id="rId115" xr:uid="{30C2E4A9-59C0-4107-824E-69CAA569B4B5}"/>
    <hyperlink ref="F185" r:id="rId116" xr:uid="{6031D458-81A9-46F9-A1C7-E2AA103A99F0}"/>
    <hyperlink ref="F186" r:id="rId117" xr:uid="{33BE5688-F27F-42D9-A192-4BEBA6FC01C4}"/>
    <hyperlink ref="F187" r:id="rId118" xr:uid="{579705AA-A5A2-4E14-9AFA-CF80EBEA227A}"/>
    <hyperlink ref="F188" r:id="rId119" xr:uid="{CD02A4F7-6A28-4485-B03D-7A6A39C3E180}"/>
    <hyperlink ref="F1218" r:id="rId120" xr:uid="{4A5F337F-BBE7-43CF-B455-72AE70820051}"/>
    <hyperlink ref="F189" r:id="rId121" xr:uid="{4EA4CE37-1D42-4D12-9037-95E83F35D681}"/>
    <hyperlink ref="F190" r:id="rId122" xr:uid="{28672E29-5571-4E9B-A5F6-609CD516E1C6}"/>
    <hyperlink ref="F191" r:id="rId123" xr:uid="{95177159-019F-4568-B7E5-3AD9B868A2EE}"/>
    <hyperlink ref="F265" r:id="rId124" xr:uid="{CAECE0F7-12B7-4CAE-810A-CD21F60AF9B3}"/>
    <hyperlink ref="F271" r:id="rId125" xr:uid="{573ACE01-05FD-4842-BC41-0DC2BBA16DF3}"/>
    <hyperlink ref="F276" r:id="rId126" xr:uid="{24D710C4-61A9-49C9-AB81-41181EE231C0}"/>
    <hyperlink ref="F277" r:id="rId127" xr:uid="{6FE345C0-2B6C-4BD8-A143-904A4237270A}"/>
    <hyperlink ref="F278" r:id="rId128" xr:uid="{2A3D09FC-4443-4D2F-AFEB-FDAA9A410765}"/>
    <hyperlink ref="F279" r:id="rId129" xr:uid="{7C4B0682-A1D1-4CC2-AE7C-5F3938D7C2D2}"/>
    <hyperlink ref="F280" r:id="rId130" xr:uid="{8F511713-E690-4E21-80BB-9B5647486F23}"/>
    <hyperlink ref="F281" r:id="rId131" xr:uid="{3BB01125-76B7-4666-B12B-F376DFA3FBC2}"/>
    <hyperlink ref="F282" r:id="rId132" xr:uid="{31E7EE37-955F-4354-B540-FD19C1914D55}"/>
    <hyperlink ref="F283" r:id="rId133" xr:uid="{DE4C369D-F6AD-4B12-8A2C-C2F9FEC32EEC}"/>
    <hyperlink ref="F284" r:id="rId134" xr:uid="{02976F55-6AF4-4395-BF91-086B7AC02DBC}"/>
    <hyperlink ref="F285" r:id="rId135" xr:uid="{F5FE74B4-3AAC-4F93-8F46-507C04D52479}"/>
    <hyperlink ref="F286" r:id="rId136" xr:uid="{EF307DD7-9DF8-4C7F-A050-49F4189E6A04}"/>
    <hyperlink ref="F287" r:id="rId137" xr:uid="{3E691BD0-4758-4B52-921E-258AA3757EA6}"/>
    <hyperlink ref="F288" r:id="rId138" xr:uid="{B6F41A8A-E94B-4F73-A379-0780645EFEAC}"/>
    <hyperlink ref="F289" r:id="rId139" xr:uid="{D3347D4A-02E2-4927-9225-68BC080E1FC8}"/>
    <hyperlink ref="F290" r:id="rId140" xr:uid="{C78A56D9-DF1F-46F8-A4CB-931E3C4395DF}"/>
    <hyperlink ref="F291" r:id="rId141" xr:uid="{67A168C8-CE4F-49AC-91D0-F33C51C1ADCB}"/>
    <hyperlink ref="F292" r:id="rId142" xr:uid="{4BDB5BC3-CA20-4639-BA8B-9C67608C7D42}"/>
    <hyperlink ref="F293" r:id="rId143" xr:uid="{D4AEFB4E-E5BC-450D-B99A-F067CC191C9B}"/>
    <hyperlink ref="F294" r:id="rId144" xr:uid="{75E713CE-41E7-4B50-A7B7-249CEB06F940}"/>
    <hyperlink ref="F295" r:id="rId145" xr:uid="{FD6860DB-6E11-4951-92A1-B3CD2A283E86}"/>
    <hyperlink ref="F296" r:id="rId146" xr:uid="{B12FC11F-5319-48CA-BC18-2B2C60DE3C69}"/>
    <hyperlink ref="F297" r:id="rId147" xr:uid="{B325A7FA-90B4-4721-95EB-C05BA5762F64}"/>
    <hyperlink ref="F298" r:id="rId148" xr:uid="{44F5409E-9267-412F-A317-459ED365A1F2}"/>
    <hyperlink ref="F299" r:id="rId149" xr:uid="{FB74FFA3-919A-45B6-918D-54726F26F08A}"/>
    <hyperlink ref="F300" r:id="rId150" xr:uid="{612EB975-9551-48DF-8CAE-199D02DFE17B}"/>
    <hyperlink ref="F301" r:id="rId151" xr:uid="{7F4EDBAD-32E3-44A2-B213-83B0D3183C0C}"/>
    <hyperlink ref="F302" r:id="rId152" xr:uid="{E3A4DDBA-DF5E-41C7-A6E6-9D5C902B73F0}"/>
    <hyperlink ref="F303" r:id="rId153" xr:uid="{BFCF9455-FB55-447E-8EF2-C686C1F9B71D}"/>
    <hyperlink ref="F1219" r:id="rId154" location="38826860" xr:uid="{B5AAB5C5-A03F-43F8-9D71-8A59961619DE}"/>
    <hyperlink ref="F304" r:id="rId155" xr:uid="{519DB3AD-22E7-4879-BD32-4279AE579CDC}"/>
    <hyperlink ref="F305" r:id="rId156" xr:uid="{BBD8D6AD-F114-4A3E-BB9F-787DA7BF468A}"/>
    <hyperlink ref="F306" r:id="rId157" xr:uid="{E745649B-B1D4-4E65-9713-4DDDF133DE11}"/>
    <hyperlink ref="F307" r:id="rId158" xr:uid="{773AC07D-B29F-4AD4-919A-B65498CD6A71}"/>
    <hyperlink ref="F308" r:id="rId159" xr:uid="{C2F9C1B2-B49F-486C-8408-C1A4C0779C30}"/>
    <hyperlink ref="F309" r:id="rId160" xr:uid="{929C0E93-0BB1-4625-98C2-2FA37C908BFB}"/>
    <hyperlink ref="F310" r:id="rId161" xr:uid="{2C1152F3-B592-4076-B011-955E0B907A2A}"/>
    <hyperlink ref="F311" r:id="rId162" xr:uid="{69BFF5E2-DB47-4B8A-A480-4D59ADCB9B04}"/>
    <hyperlink ref="F312" r:id="rId163" xr:uid="{A500C730-12DD-4709-8BC4-AB71BFAB35D4}"/>
    <hyperlink ref="F313" r:id="rId164" xr:uid="{AC0C4FAB-E5FE-43B4-A5CB-829AC6913F8F}"/>
    <hyperlink ref="F314" r:id="rId165" xr:uid="{272E011F-95A7-4F3F-829E-3995689D6336}"/>
    <hyperlink ref="F315" r:id="rId166" xr:uid="{1A54676F-4CEF-4033-89D5-F5F966B54B31}"/>
    <hyperlink ref="F316" r:id="rId167" xr:uid="{3377D2BF-7893-4C89-9552-61DF65DF04C6}"/>
    <hyperlink ref="F317" r:id="rId168" xr:uid="{F21BF720-7E34-4A20-A862-690B576E9223}"/>
    <hyperlink ref="F318" r:id="rId169" xr:uid="{3437F46F-75AF-426C-B57F-E9161873E539}"/>
    <hyperlink ref="F320" r:id="rId170" xr:uid="{3DA62668-7BBE-4940-A276-693AC063A426}"/>
    <hyperlink ref="F321" r:id="rId171" xr:uid="{C4D47D2D-56E8-4A62-8DEC-D4D38A3AEA33}"/>
    <hyperlink ref="F322" r:id="rId172" xr:uid="{B08583BB-29F8-4AEF-885C-3EE405DB1BD5}"/>
    <hyperlink ref="F323" r:id="rId173" xr:uid="{AFFD3B72-895A-489D-8FD8-08B6D7E83B0C}"/>
    <hyperlink ref="F324" r:id="rId174" xr:uid="{711A8E83-D4E3-47C1-82E2-30B27067D226}"/>
    <hyperlink ref="F325" r:id="rId175" xr:uid="{BC4FA8B6-98E8-4A41-BAC2-62CE3B51BD67}"/>
    <hyperlink ref="F326" r:id="rId176" xr:uid="{F0DE91B9-7A4A-488D-902E-CFEEFFB837E9}"/>
    <hyperlink ref="F327" r:id="rId177" xr:uid="{16A8B1D7-E1A6-4377-B39E-EAE640AD5D7E}"/>
    <hyperlink ref="F328" r:id="rId178" xr:uid="{608CD2BC-96A4-4F38-82E2-3399DBCBC78B}"/>
    <hyperlink ref="F329" r:id="rId179" xr:uid="{AB9A086E-AB1B-436D-BE1F-C1FF026DFDF0}"/>
    <hyperlink ref="F334" r:id="rId180" xr:uid="{1C8E5709-9BAC-4C12-84B9-09FE2FC5807F}"/>
    <hyperlink ref="F335" r:id="rId181" xr:uid="{29131224-A806-40D2-B555-E0CF82236535}"/>
    <hyperlink ref="F336" r:id="rId182" xr:uid="{2F661271-6F9F-4EE2-8DFD-14DF53537A46}"/>
    <hyperlink ref="F337" r:id="rId183" xr:uid="{CB7E253F-173F-4610-9560-099DE1E5579F}"/>
    <hyperlink ref="F339" r:id="rId184" xr:uid="{055A0359-B98C-474F-8400-D4563D429E23}"/>
    <hyperlink ref="F340" r:id="rId185" xr:uid="{2EED41FD-C5A0-4282-9027-FC1A7DA2B4A1}"/>
    <hyperlink ref="F341" r:id="rId186" xr:uid="{411562C0-E0AD-46FF-B8A8-4F60ADB843C8}"/>
    <hyperlink ref="F342" r:id="rId187" xr:uid="{B3D74507-9B6C-4875-BD7D-4B1B16BC097D}"/>
    <hyperlink ref="F343" r:id="rId188" xr:uid="{DB56DDF8-F169-47B1-81BE-4F5587EC3594}"/>
    <hyperlink ref="F344" r:id="rId189" xr:uid="{EB877582-73F0-4560-AD69-56DBA32C41ED}"/>
    <hyperlink ref="F345" r:id="rId190" xr:uid="{0F9D9B93-B0A2-41AC-8F79-14983775C840}"/>
    <hyperlink ref="F346" r:id="rId191" xr:uid="{82DD1DFC-808D-45D6-A9D4-98A4A402A3C5}"/>
    <hyperlink ref="F347" r:id="rId192" xr:uid="{00F25A76-1C8D-4B8D-A1E1-9E0E5989F0ED}"/>
    <hyperlink ref="F348" r:id="rId193" xr:uid="{7807D99B-F52B-47D1-8806-A78628F8C9AE}"/>
    <hyperlink ref="F350" r:id="rId194" xr:uid="{E02FFFE4-E604-4F4F-B866-A4C737485D42}"/>
    <hyperlink ref="F351" r:id="rId195" xr:uid="{78D1071E-DF3A-4A53-AFD4-548DA20C243F}"/>
    <hyperlink ref="F352" r:id="rId196" xr:uid="{1501C2FA-0C09-4122-B004-1AFE72EEB389}"/>
    <hyperlink ref="F353" r:id="rId197" xr:uid="{00C91E5C-9777-418F-9D2D-39FE21F0A700}"/>
    <hyperlink ref="F354" r:id="rId198" xr:uid="{C5B6E4B8-53B3-4157-AEA9-786A2905818F}"/>
    <hyperlink ref="F355" r:id="rId199" xr:uid="{706590E5-941A-4611-90D7-D0A3560CFE8F}"/>
    <hyperlink ref="F356" r:id="rId200" xr:uid="{D8BE6F1F-BAD3-40A3-86FA-6183BB8A5AFC}"/>
    <hyperlink ref="F357" r:id="rId201" xr:uid="{79F0B896-656D-4479-A306-BE4A645A658E}"/>
    <hyperlink ref="F358" r:id="rId202" xr:uid="{F0D0D2F3-594C-4074-81BE-A0336B7D1BBD}"/>
    <hyperlink ref="F359" r:id="rId203" xr:uid="{0F12C9AB-6275-4EFA-B738-68ACC20A1C2A}"/>
    <hyperlink ref="F360" r:id="rId204" xr:uid="{CF14BD90-EEAB-46E7-A95B-B1647BEAF280}"/>
    <hyperlink ref="F361" r:id="rId205" xr:uid="{B1A0AFA0-FD27-4813-8E2F-8FF682A92367}"/>
    <hyperlink ref="F362" r:id="rId206" xr:uid="{05E00D8E-2C92-4551-AE77-B3C53CF3D946}"/>
    <hyperlink ref="F363" r:id="rId207" xr:uid="{6B174CE4-A7A1-42D6-9A9D-E3421C1B0DCF}"/>
    <hyperlink ref="F364" r:id="rId208" xr:uid="{BC2F412E-AD8B-46A7-AEBC-5CD97938410D}"/>
    <hyperlink ref="F365" r:id="rId209" xr:uid="{8C12D1DF-C138-4E5A-8B05-2279A0F6F08C}"/>
    <hyperlink ref="F366" r:id="rId210" xr:uid="{1B7EAF3C-6A29-40B0-AA62-DD29D00FEBF5}"/>
    <hyperlink ref="F367" r:id="rId211" xr:uid="{449A9B3D-5689-4996-9853-73DF34D77149}"/>
    <hyperlink ref="F368" r:id="rId212" xr:uid="{C288DFDE-182E-4CD3-AA7F-A9A2C888F132}"/>
    <hyperlink ref="F369" r:id="rId213" xr:uid="{860FCC3D-D0E2-4E19-A609-FC9C7989C89F}"/>
    <hyperlink ref="F370" r:id="rId214" xr:uid="{81376628-2BA9-4E02-9F37-9A835421BFBC}"/>
    <hyperlink ref="F371" r:id="rId215" xr:uid="{FFC9DB38-B3F5-4811-ACBA-3CF02906E314}"/>
    <hyperlink ref="F372" r:id="rId216" location="35880953" xr:uid="{523B2205-D66C-4AC4-9100-017B24231C70}"/>
    <hyperlink ref="F373" r:id="rId217" xr:uid="{4FF77420-8F35-4AD6-B4D8-DB49DCC29E98}"/>
    <hyperlink ref="F374" r:id="rId218" location="9178926" xr:uid="{AC939DCE-C235-44B0-84B0-1F5E2F5F14D6}"/>
    <hyperlink ref="F375" r:id="rId219" xr:uid="{DEDF1C90-C462-4A77-87FE-9399EA440B74}"/>
    <hyperlink ref="F376" r:id="rId220" xr:uid="{00C7C2D8-4038-48B0-A389-2274A150169C}"/>
    <hyperlink ref="F377" r:id="rId221" xr:uid="{D0DF7D44-CAFC-426A-9C25-F4B2A1EF5DB7}"/>
    <hyperlink ref="F378" r:id="rId222" xr:uid="{9B7B00ED-F159-40E9-97F6-CBD2930A9210}"/>
    <hyperlink ref="F379" r:id="rId223" xr:uid="{D11C105D-1C52-4987-B2F2-C7B6222CB768}"/>
    <hyperlink ref="F380" r:id="rId224" xr:uid="{F4948CA8-2F46-4B68-80C7-1AB544AEC98C}"/>
    <hyperlink ref="F381" r:id="rId225" xr:uid="{76C45F78-FCC5-4DB1-9660-08E733548AA7}"/>
    <hyperlink ref="F382" r:id="rId226" xr:uid="{98DDDDCB-D30B-49EA-9585-B69F8C62B6EB}"/>
    <hyperlink ref="F383" r:id="rId227" xr:uid="{D10AD6CB-0279-4469-A41E-D947CF23FE79}"/>
    <hyperlink ref="F384" r:id="rId228" xr:uid="{2EDC2A65-3123-4B70-B311-98D7FE806154}"/>
    <hyperlink ref="F385" r:id="rId229" xr:uid="{3DAE38C2-4285-4DE2-B62D-269367DDEF7E}"/>
    <hyperlink ref="F386" r:id="rId230" xr:uid="{3A37275C-A253-4443-A82C-D4AC1238E6F0}"/>
    <hyperlink ref="F387" r:id="rId231" xr:uid="{E22979B3-A778-4DDB-AF63-1394DE5ACA72}"/>
    <hyperlink ref="F388" r:id="rId232" xr:uid="{E8151B71-603D-4398-8890-5DDA88D2DBDB}"/>
    <hyperlink ref="F389" r:id="rId233" xr:uid="{0D023B6E-AAC9-461C-A948-83A13B2DDC35}"/>
    <hyperlink ref="F390" r:id="rId234" xr:uid="{3D827006-DED2-46FD-8895-AF723D04B1B4}"/>
    <hyperlink ref="F391" r:id="rId235" xr:uid="{A6A24DEF-DFC5-42F8-97D5-D57225C7C4B6}"/>
    <hyperlink ref="F392" r:id="rId236" xr:uid="{3F2BD990-10C4-462F-B61B-EC93BE3E4366}"/>
    <hyperlink ref="F393" r:id="rId237" xr:uid="{29B044A8-44FB-496B-A4A5-EA2296BA1CA2}"/>
    <hyperlink ref="F394" r:id="rId238" xr:uid="{2E61200E-1699-436C-9178-BC07A33558F7}"/>
    <hyperlink ref="F395" r:id="rId239" xr:uid="{EFD0B5EA-A1AE-44A6-A606-C1D7877CA304}"/>
    <hyperlink ref="F396" r:id="rId240" xr:uid="{49C3F580-5DD8-4CBB-B339-283FF0FE5657}"/>
    <hyperlink ref="F397" r:id="rId241" xr:uid="{79F5E71E-F092-47C2-BFC0-8B93B1DC4FCC}"/>
    <hyperlink ref="F398" r:id="rId242" xr:uid="{6B168425-7A1B-48A3-ABA8-2A9FD5EA60A4}"/>
    <hyperlink ref="F399" r:id="rId243" xr:uid="{D635E432-07ED-4862-8BB0-6E3FC5085570}"/>
    <hyperlink ref="F400" r:id="rId244" xr:uid="{819A1FE7-BAF7-4D29-A916-66181C4FF93E}"/>
    <hyperlink ref="F658" r:id="rId245" xr:uid="{A6E656FB-29DE-49A4-8211-576ED627AE64}"/>
    <hyperlink ref="F659" r:id="rId246" xr:uid="{CD913ACD-2BA6-4B71-A35E-9A537497592C}"/>
    <hyperlink ref="F660" r:id="rId247" xr:uid="{BA7B1BF5-7D41-47A7-B7E4-081D2A4256D5}"/>
    <hyperlink ref="F661" r:id="rId248" xr:uid="{924D552F-196F-4A16-A92A-2DB32B33478E}"/>
    <hyperlink ref="F662" r:id="rId249" location="9980133" xr:uid="{250F19C7-D21F-4158-A555-FBE339970878}"/>
    <hyperlink ref="F663" r:id="rId250" location="38826860" xr:uid="{AD75A9B9-9986-42E6-9DD1-E4DDD741B793}"/>
    <hyperlink ref="F664" r:id="rId251" location="30912422" xr:uid="{7EF72639-EA6B-471E-860A-6FA581A40312}"/>
    <hyperlink ref="F665" r:id="rId252" location="29292087" xr:uid="{61BDEDAE-831C-404D-821D-5172EF9DE8CD}"/>
    <hyperlink ref="F666" r:id="rId253" xr:uid="{6294B2FA-F088-4D58-A3BF-5D621A64B150}"/>
    <hyperlink ref="F667" r:id="rId254" location="38063173" xr:uid="{76B9801E-6597-4689-9CB8-F99656BEA43A}"/>
    <hyperlink ref="F668" r:id="rId255" location="44782692" xr:uid="{8580E2AB-7AB7-4B1F-8FB4-C8484BBF302A}"/>
    <hyperlink ref="F669" r:id="rId256" xr:uid="{24DC23DC-5DBA-480E-BED9-453CA0EF5F88}"/>
    <hyperlink ref="F670" r:id="rId257" location="15438246" xr:uid="{C3306B3B-EF18-4DBF-9329-CE3FC8DC1E5E}"/>
    <hyperlink ref="F671" r:id="rId258" xr:uid="{02A20C08-D6EE-4BB2-BAC7-4C7D5538595D}"/>
    <hyperlink ref="F552" r:id="rId259" xr:uid="{5A538414-AAF6-4B58-99FF-FCA36BA1FFB4}"/>
    <hyperlink ref="F553" r:id="rId260" xr:uid="{1A9B60B5-19C4-4184-BA74-2E092D5D8429}"/>
    <hyperlink ref="F565" r:id="rId261" xr:uid="{B658F49F-31A1-46D8-8B9B-890B92EEEEBF}"/>
    <hyperlink ref="F566" r:id="rId262" xr:uid="{353D0899-486B-4C4F-80C6-1C830FD92E2A}"/>
    <hyperlink ref="F567" r:id="rId263" xr:uid="{663D143B-076D-40EB-AEE9-01169D3FA69A}"/>
    <hyperlink ref="F568" r:id="rId264" xr:uid="{A91B3FB0-FE63-49BF-BA62-571A9A986AF4}"/>
    <hyperlink ref="F569" r:id="rId265" location="43210186" xr:uid="{BC1BDB04-E9FA-470E-98E3-1B806513C559}"/>
    <hyperlink ref="F570" r:id="rId266" location="43210241" xr:uid="{E3C1D0BD-2F87-412C-AD6C-29A6BE0BC3B9}"/>
    <hyperlink ref="F571" r:id="rId267" location="43210241" xr:uid="{91150A16-53F5-445D-9DA2-5A6995DC8FDF}"/>
    <hyperlink ref="F572" r:id="rId268" location="29425661" xr:uid="{0C6FFBFC-78C4-453C-881D-84E9FA8530C3}"/>
    <hyperlink ref="F573" r:id="rId269" xr:uid="{DC63827C-4405-494E-AEBA-6C52C823F266}"/>
    <hyperlink ref="F574" r:id="rId270" xr:uid="{C89F57AB-B6DE-4776-9042-426E13E33829}"/>
    <hyperlink ref="F575" r:id="rId271" location="38002581" xr:uid="{8E07DBD0-A50F-4274-A81E-A0F7C7C66915}"/>
    <hyperlink ref="F576" r:id="rId272" location="38002581" xr:uid="{36DDDDF2-8B7C-4AEB-B381-860E4FA93149}"/>
    <hyperlink ref="F577" r:id="rId273" xr:uid="{1B0EE838-C6E3-462F-AE55-ECE663ADBD7B}"/>
    <hyperlink ref="F578" r:id="rId274" xr:uid="{6B97B089-1566-4703-9B0E-FC379F63D2A7}"/>
    <hyperlink ref="F579" r:id="rId275" xr:uid="{FF07AA23-8E94-4927-8507-58F91BDD3740}"/>
    <hyperlink ref="F580" r:id="rId276" xr:uid="{8ED67E7D-9BCC-43EF-A0D4-C3A571F96800}"/>
    <hyperlink ref="F581" r:id="rId277" xr:uid="{B9923CB2-0154-45D4-BDE2-A04AC877A4E1}"/>
    <hyperlink ref="F582" r:id="rId278" xr:uid="{5A760E23-1291-4E5E-ACAD-D216CD091907}"/>
    <hyperlink ref="F583" r:id="rId279" xr:uid="{47733014-DD05-4E7C-9ED7-4BCEC1F09EB4}"/>
    <hyperlink ref="F584" r:id="rId280" xr:uid="{652F65DD-8375-4A54-9ABA-1967E1EEC96D}"/>
    <hyperlink ref="F585" r:id="rId281" location="40051979" xr:uid="{E2291FFD-0148-441F-9F7C-2DFC039630DB}"/>
    <hyperlink ref="F586" r:id="rId282" xr:uid="{BDA90C7E-1BB6-472B-826F-172C49F79205}"/>
    <hyperlink ref="F587" r:id="rId283" xr:uid="{360C332A-9FF9-437C-BA73-44C5F84B1F40}"/>
    <hyperlink ref="F588" r:id="rId284" xr:uid="{E4B4C62F-92A3-4FEB-A04C-77E04824EF14}"/>
    <hyperlink ref="F589" r:id="rId285" xr:uid="{1E8C8DB4-E077-4B5E-928B-FDE4B30E3A73}"/>
    <hyperlink ref="F590" r:id="rId286" xr:uid="{CB6CB1E5-7958-482F-8922-BBA0957E4AE0}"/>
    <hyperlink ref="F591" r:id="rId287" xr:uid="{39307ACC-445A-431C-B971-8786B836B6CC}"/>
    <hyperlink ref="F592" r:id="rId288" xr:uid="{C9B2802A-1622-464C-B13E-56439C8E73EE}"/>
    <hyperlink ref="F593" r:id="rId289" xr:uid="{5563E014-E303-4E3C-A27F-6136670F0876}"/>
    <hyperlink ref="F594" r:id="rId290" xr:uid="{C923E1CE-247F-43C5-93F5-C4081305E9DC}"/>
    <hyperlink ref="F595" r:id="rId291" location="11175592" xr:uid="{873EB0B4-898E-44D9-AE7C-62407BBFE3A6}"/>
    <hyperlink ref="F596" r:id="rId292" xr:uid="{B274F402-E7ED-4039-8554-D27C6BA12DA7}"/>
    <hyperlink ref="F597" r:id="rId293" xr:uid="{04AFAD1C-28D1-4C2B-811A-DD1F69EECEEC}"/>
    <hyperlink ref="F598" r:id="rId294" xr:uid="{C8C68FC6-66FC-4402-B600-0127FBC8AD4E}"/>
    <hyperlink ref="F599" r:id="rId295" xr:uid="{2621DB2B-884C-47A7-B793-8F72F88B88F5}"/>
    <hyperlink ref="F600" r:id="rId296" xr:uid="{AB3213E7-9CE5-4F7C-A0D9-510BA7EDCD82}"/>
    <hyperlink ref="F601" r:id="rId297" xr:uid="{CD1C48B3-ABED-40AC-8568-32C55A5DC904}"/>
    <hyperlink ref="F602" r:id="rId298" location="38826860" xr:uid="{807CC56E-03C8-4DE2-837A-F1466F854C0D}"/>
    <hyperlink ref="F603" r:id="rId299" location="30912422" xr:uid="{925534EA-0904-4350-888F-E5F457B5C94C}"/>
    <hyperlink ref="F604" r:id="rId300" location="31040668" xr:uid="{DF4A009C-53D2-40BB-B9C6-AE5DB548C98D}"/>
    <hyperlink ref="F605" r:id="rId301" location="search-highlight-35968090-0" xr:uid="{46895723-7919-47FB-9926-BA70118CD4E3}"/>
    <hyperlink ref="F606" r:id="rId302" xr:uid="{288664F1-3289-4448-A911-8F023DF0125E}"/>
    <hyperlink ref="F607" r:id="rId303" location="29292087" xr:uid="{A53027E3-4F2C-48F9-AF75-2C3B7449EFB6}"/>
    <hyperlink ref="F608" r:id="rId304" location="29292087" xr:uid="{98739CB8-69AD-4557-B954-ABEC69D0F4F6}"/>
    <hyperlink ref="F609" r:id="rId305" xr:uid="{F74567CA-32C0-4073-AA4F-8DE7EFABBF01}"/>
    <hyperlink ref="F610" r:id="rId306" xr:uid="{C75CEB9D-BF2C-43F7-A658-C0FD0FF2A64D}"/>
    <hyperlink ref="F611" r:id="rId307" location="38063173" xr:uid="{61AFACA5-D765-4EDC-AFE5-5C35065FD33B}"/>
    <hyperlink ref="F612" r:id="rId308" location="44782692" xr:uid="{7D052D0F-2951-4FAF-B867-8C78BC4EB376}"/>
    <hyperlink ref="F613" r:id="rId309" xr:uid="{ED861AA8-E1BA-42CF-BF55-B3EE2877EB31}"/>
    <hyperlink ref="F614" r:id="rId310" location="9963708" xr:uid="{AC24EE6A-B5D1-48A3-BED5-50E6F62383C2}"/>
    <hyperlink ref="F615" r:id="rId311" xr:uid="{11DE3249-1217-4ECA-9DEA-2CADC1D749D3}"/>
    <hyperlink ref="F616" r:id="rId312" xr:uid="{087E7D4A-86F0-43B7-BB25-CDB16733D0A0}"/>
    <hyperlink ref="F617" r:id="rId313" location="15438246" xr:uid="{325EDB68-DEEA-4748-84F7-E2B445ECB9E1}"/>
    <hyperlink ref="F618" r:id="rId314" xr:uid="{CEB5F299-27B1-4C50-9B3A-CF594E995A5B}"/>
    <hyperlink ref="F619" r:id="rId315" xr:uid="{BD7D21A1-5202-4774-9229-E8438A7CD7D4}"/>
    <hyperlink ref="F620" r:id="rId316" location="38227122" xr:uid="{BFA2C17B-E7AD-4BF1-A686-606F6A0A9086}"/>
    <hyperlink ref="F621" r:id="rId317" location="32602328" xr:uid="{7F057AD5-F6C1-4D93-B8A8-DED6031265F1}"/>
    <hyperlink ref="F622" r:id="rId318" location="7752074" xr:uid="{80319A0C-CD6E-46E6-894D-371F109242D7}"/>
    <hyperlink ref="F623" r:id="rId319" xr:uid="{B453798F-B341-4995-AED5-CDAE364F782B}"/>
    <hyperlink ref="F624" r:id="rId320" xr:uid="{561B789D-A09A-4636-9538-737ECB0E752F}"/>
    <hyperlink ref="F625" r:id="rId321" xr:uid="{8354BE80-2251-400E-AC3D-2D85BF7D6E21}"/>
    <hyperlink ref="F626" r:id="rId322" xr:uid="{894CF545-4D8B-42C6-89DA-D80F62E05C0D}"/>
    <hyperlink ref="F627" r:id="rId323" xr:uid="{B511BF69-6046-44E8-B67B-E4A7B533E6A7}"/>
    <hyperlink ref="F628" r:id="rId324" xr:uid="{D089364B-41E7-4676-9CF8-ACA929031016}"/>
    <hyperlink ref="F629" r:id="rId325" xr:uid="{689D5125-4757-4945-A1F5-7BEDD9F2BAD4}"/>
    <hyperlink ref="F630" r:id="rId326" xr:uid="{BE7E8ED7-307D-45C3-8721-E33EE2F2A061}"/>
    <hyperlink ref="F681" r:id="rId327" location="38227122" xr:uid="{F9CD9339-1310-49B1-A2D1-7DB43AE2B531}"/>
    <hyperlink ref="F682" r:id="rId328" xr:uid="{F8C5F5EF-D8F2-4A0E-9A24-6F132418C7DD}"/>
    <hyperlink ref="F684" r:id="rId329" location="38002581" xr:uid="{61ADD082-7842-49C9-902C-4DF275E30B68}"/>
    <hyperlink ref="F685" r:id="rId330" xr:uid="{17B2661A-B1AF-4477-9F58-84C00C2964CE}"/>
    <hyperlink ref="F686" r:id="rId331" xr:uid="{825D53F7-78B6-4E6D-BF83-59B0A29FCCA2}"/>
    <hyperlink ref="F687" r:id="rId332" xr:uid="{0FAC792B-2D21-4798-B649-5E5F8DFFDC87}"/>
    <hyperlink ref="F688" r:id="rId333" xr:uid="{901384BB-1F01-420C-9EBF-4C1EB605B401}"/>
    <hyperlink ref="F689" r:id="rId334" xr:uid="{1AB346BA-5D13-4A15-9702-E130F8432857}"/>
    <hyperlink ref="F690" r:id="rId335" xr:uid="{EE08E67F-2409-43E2-8045-F506CB5A133D}"/>
    <hyperlink ref="F693" r:id="rId336" xr:uid="{D1659F0D-4528-4544-9AA1-0FB9FBE7E966}"/>
    <hyperlink ref="F694" r:id="rId337" xr:uid="{219B446B-265D-4A31-B79F-EC7EBE0A0B4A}"/>
    <hyperlink ref="F705" r:id="rId338" xr:uid="{62DB49B9-9F80-47A2-B21E-DA4EAE516DA6}"/>
    <hyperlink ref="F706" r:id="rId339" xr:uid="{1ADC4855-D00A-4601-8A40-9DDDF5F50793}"/>
    <hyperlink ref="F707" r:id="rId340" xr:uid="{9802AFDD-0632-4122-A7DC-94AD06FEFAED}"/>
    <hyperlink ref="F708" r:id="rId341" location="26843271" xr:uid="{D9EA0FB5-4B0D-41AA-8FC3-BF62EE70F461}"/>
    <hyperlink ref="F709" r:id="rId342" location="43210186" xr:uid="{1296EFC4-ABAA-47C1-B7BD-B7F32526395D}"/>
    <hyperlink ref="F710" r:id="rId343" location="29425661" xr:uid="{A8B3D5F3-52EA-48BF-9256-0BFA6349284C}"/>
    <hyperlink ref="F711" r:id="rId344" location="38002581" xr:uid="{7782799C-1043-4730-9A8A-1FC5BA79F812}"/>
    <hyperlink ref="F712" r:id="rId345" location="38002581" xr:uid="{9130372A-B26E-4BEB-9503-7D41C5AA79FB}"/>
    <hyperlink ref="F713" r:id="rId346" xr:uid="{87F4FB5F-C526-4DAF-8A76-31D2FDC34A3E}"/>
    <hyperlink ref="F714" r:id="rId347" xr:uid="{E2390138-0EB3-4301-94CD-EA05999B96FD}"/>
    <hyperlink ref="F715" r:id="rId348" xr:uid="{C4FC34D0-CD60-4523-834E-274707ED610F}"/>
    <hyperlink ref="F716" r:id="rId349" xr:uid="{F1051B1E-99CB-446C-BC1F-A7DE61008951}"/>
    <hyperlink ref="F717" r:id="rId350" location="40051979" xr:uid="{2FEAC4A0-FE6A-4766-AC29-77149D1C2A1C}"/>
    <hyperlink ref="F718" r:id="rId351" xr:uid="{2F03CB63-F90F-43BD-AA87-3A4C3680C312}"/>
    <hyperlink ref="F719" r:id="rId352" xr:uid="{53E0742B-22C6-4565-9B9A-7AF42B34517C}"/>
    <hyperlink ref="F720" r:id="rId353" xr:uid="{7E13F8B7-44E1-428D-A527-61E28B6EFDBE}"/>
    <hyperlink ref="F721" r:id="rId354" xr:uid="{AE279E3D-380A-44A0-8946-0E8EE5B4A41D}"/>
    <hyperlink ref="F722" r:id="rId355" xr:uid="{90ADAB82-60E9-4183-ACEE-438EA72071F0}"/>
    <hyperlink ref="F723" r:id="rId356" xr:uid="{6582B999-0A7F-4D19-8A5F-8C3932AF3082}"/>
    <hyperlink ref="F724" r:id="rId357" xr:uid="{CFCC2742-F842-437B-8D1D-82A8C157725A}"/>
    <hyperlink ref="F725" r:id="rId358" xr:uid="{4FFC86E2-30D5-4919-9AC5-75F03C66AB7E}"/>
    <hyperlink ref="F726" r:id="rId359" location="11175592" xr:uid="{E30DAD7A-E634-42F0-AFE8-30D2AD8A6B3D}"/>
    <hyperlink ref="F727" r:id="rId360" xr:uid="{62A0A0EC-39AA-4B7B-80D7-AF6063649A54}"/>
    <hyperlink ref="F728" r:id="rId361" xr:uid="{020BB1CA-51AB-42C6-975E-E9F23E86231D}"/>
    <hyperlink ref="F729" r:id="rId362" location="9980133" xr:uid="{60CA0EC6-8011-418D-8B08-0464EF636706}"/>
    <hyperlink ref="F730" r:id="rId363" location="10770003" xr:uid="{B70F8032-224C-4C27-B813-88B7D960185D}"/>
    <hyperlink ref="F731" r:id="rId364" location="30912422" xr:uid="{BCD3EFF8-8CEE-4758-AD57-4C010F593470}"/>
    <hyperlink ref="F732" r:id="rId365" location="28950977" xr:uid="{80648E4A-6992-47CB-BB32-BA47A33B38D7}"/>
    <hyperlink ref="F733" r:id="rId366" location="29292087" xr:uid="{E0E41DF3-BC2F-48B0-A1E9-59A2E587ECEB}"/>
    <hyperlink ref="F734" r:id="rId367" location="38063173" xr:uid="{E1D1DC24-C119-47E9-BE84-31EB2F4637F0}"/>
    <hyperlink ref="F735" r:id="rId368" location="44782692" xr:uid="{FCB2C966-9EF1-4287-8887-5C0299CD054E}"/>
    <hyperlink ref="F736" r:id="rId369" xr:uid="{A30A5629-E778-4683-AA8B-9CDD9783D251}"/>
    <hyperlink ref="F737" r:id="rId370" location="9963708" xr:uid="{58A36EF0-1F8E-48BD-8596-93098412325C}"/>
    <hyperlink ref="F738" r:id="rId371" xr:uid="{42DDABC8-BD9B-4F81-A2B5-5CA809A1744A}"/>
    <hyperlink ref="F739" r:id="rId372" xr:uid="{B8B98F9B-F4B5-4BE4-9759-81598D29A59E}"/>
    <hyperlink ref="F740" r:id="rId373" location="15438246" xr:uid="{B64D157C-6721-4365-B129-387AA2C9228D}"/>
    <hyperlink ref="F741" r:id="rId374" location="38227122" xr:uid="{B98012F5-F06C-4B37-B9DA-87076C93A9DB}"/>
    <hyperlink ref="F742" r:id="rId375" location="7752074" xr:uid="{E05522DA-047B-4F89-9EA7-318B7C5B2E23}"/>
    <hyperlink ref="F743" r:id="rId376" xr:uid="{0E6B0F44-8EAE-4177-9AA7-7812F8CCA301}"/>
    <hyperlink ref="F744" r:id="rId377" xr:uid="{B793AF2D-103E-4490-9832-D9A969757873}"/>
    <hyperlink ref="F745" r:id="rId378" xr:uid="{8B905E36-A880-402D-91D4-651518D047DE}"/>
    <hyperlink ref="F746" r:id="rId379" xr:uid="{46B4E0F9-1769-4D28-98C7-809654DB2CDE}"/>
    <hyperlink ref="F747" r:id="rId380" xr:uid="{411AC930-FB68-44E8-848E-4B1652A1C2D9}"/>
    <hyperlink ref="F748" r:id="rId381" xr:uid="{0177061A-DF7B-41AD-A7F4-84D21020AA0E}"/>
    <hyperlink ref="F749" r:id="rId382" xr:uid="{B55D06C7-36B8-4087-98FB-F9CFD23B2823}"/>
    <hyperlink ref="F750" r:id="rId383" xr:uid="{07D5BC55-C9B0-41AF-A723-090D2FECAB5B}"/>
    <hyperlink ref="F751" r:id="rId384" xr:uid="{FC9B4409-950C-4A6E-BF80-B1360F3B96D0}"/>
    <hyperlink ref="F752" r:id="rId385" xr:uid="{EEE4C6AF-D4B9-4548-82EA-3AB00339B222}"/>
    <hyperlink ref="F773" r:id="rId386" xr:uid="{248968CD-D23A-44B9-92E0-C1F6B3BBE830}"/>
    <hyperlink ref="F774" r:id="rId387" xr:uid="{793EB8DC-A6FD-4212-885B-AE4AE9AC24FE}"/>
    <hyperlink ref="F782" r:id="rId388" xr:uid="{23529C78-A021-4748-833E-419402A1BE20}"/>
    <hyperlink ref="F783" r:id="rId389" xr:uid="{F4837DCF-3D36-46DE-A045-611C5A7430DA}"/>
    <hyperlink ref="F784" r:id="rId390" xr:uid="{F283D8D6-45F1-47EC-B407-8CE72E849ED8}"/>
    <hyperlink ref="F785" r:id="rId391" location="43210186" xr:uid="{25D00526-306A-4182-BAB0-5A2F72C72F59}"/>
    <hyperlink ref="F786" r:id="rId392" location="43210241" xr:uid="{9993C60F-C64B-4E26-8270-D99CBAA66980}"/>
    <hyperlink ref="F787" r:id="rId393" location="29425661" xr:uid="{E3AA0B3D-EF86-4C08-87BF-9C6C373EEE34}"/>
    <hyperlink ref="F788" r:id="rId394" xr:uid="{ABC44311-1437-4376-83F5-51BA48B84D49}"/>
    <hyperlink ref="F789" r:id="rId395" xr:uid="{E5612877-E9CE-43EA-AD5A-A308219C55FF}"/>
    <hyperlink ref="F790" r:id="rId396" xr:uid="{9EF00EEF-58F1-4187-B685-4F46807FA19C}"/>
    <hyperlink ref="F791" r:id="rId397" location="38002581" xr:uid="{7B8B6FF0-8D8D-494A-A546-1357B18FA65D}"/>
    <hyperlink ref="F792" r:id="rId398" location="38002581" xr:uid="{2E62A733-DDC7-4A71-A99C-B29F82DD091B}"/>
    <hyperlink ref="F793" r:id="rId399" location="38002581" xr:uid="{39009F53-FB9C-4D63-9BD9-5CA79BABBA62}"/>
    <hyperlink ref="F794" r:id="rId400" xr:uid="{1767BBE5-1F51-4D63-A47F-DD24D7039A2B}"/>
    <hyperlink ref="F795" r:id="rId401" xr:uid="{2EED381B-645F-4580-917A-41408F059DAF}"/>
    <hyperlink ref="F796" r:id="rId402" xr:uid="{FC8C9DA9-25ED-43B8-923B-18B3B7FD589C}"/>
    <hyperlink ref="F797" r:id="rId403" xr:uid="{F5225AC6-8386-4A9D-B952-A991D35708B6}"/>
    <hyperlink ref="F798" r:id="rId404" xr:uid="{4B716E6C-2B9E-4AAB-987F-6EAF0831465A}"/>
    <hyperlink ref="F799" r:id="rId405" xr:uid="{4F4885FF-FFA5-4E80-B266-BD6C926DB99E}"/>
    <hyperlink ref="F800" r:id="rId406" xr:uid="{8C3FD79A-C4FB-44F1-AF51-0B81C56C68A9}"/>
    <hyperlink ref="F801" r:id="rId407" xr:uid="{54684710-C51E-4701-BAAF-9B454648D022}"/>
    <hyperlink ref="F802" r:id="rId408" xr:uid="{43D86CCA-1735-4041-98A6-26FF6C88699A}"/>
    <hyperlink ref="F803" r:id="rId409" xr:uid="{3BF1C2A4-2C64-4F61-B47D-FE8DCE20CEAD}"/>
    <hyperlink ref="F804" r:id="rId410" xr:uid="{62E88934-ACD3-441C-AF14-11CEDB57A4B8}"/>
    <hyperlink ref="F805" r:id="rId411" location="11175592" xr:uid="{2151DA83-0F28-4908-8EFF-FE1F0896235E}"/>
    <hyperlink ref="F806" r:id="rId412" xr:uid="{6190C55E-713B-4B1E-BACD-9BF8FF28CC9E}"/>
    <hyperlink ref="F807" r:id="rId413" xr:uid="{43B03FCB-4AF3-41DB-9F27-170F56BD6458}"/>
    <hyperlink ref="F808" r:id="rId414" xr:uid="{C018444C-49AA-4B8A-A599-7BBD1B2B97D3}"/>
    <hyperlink ref="F809" r:id="rId415" location="search-highlight-16037733-0" xr:uid="{C0FC8E93-BDF8-49DF-903D-A4A4F54726D8}"/>
    <hyperlink ref="F810" r:id="rId416" xr:uid="{4D2389FE-D07E-430B-8D06-5A4881B34CCA}"/>
    <hyperlink ref="F811" r:id="rId417" location="9980133" xr:uid="{6CF3C52B-8DDC-4F37-A9B6-03F17CCE893D}"/>
    <hyperlink ref="F812" r:id="rId418" location="38826860" xr:uid="{2A0E6D59-EE45-4A25-88DA-B36B2A003C3B}"/>
    <hyperlink ref="F813" r:id="rId419" location="10770003" xr:uid="{4C470E05-DA89-4DA4-A905-B040110FAB21}"/>
    <hyperlink ref="F814" r:id="rId420" location="11180116" xr:uid="{EB330F0B-932E-4B95-B897-5EB10A14CC4B}"/>
    <hyperlink ref="F815" r:id="rId421" location="35880936" xr:uid="{096774D7-6757-4BDA-8B2D-8193FCE41F19}"/>
    <hyperlink ref="F816" r:id="rId422" location="40051979" xr:uid="{966506C4-A96F-4BAD-B0E1-70040EAA9BE3}"/>
    <hyperlink ref="F817" r:id="rId423" location="search-highlight-35968090-0" xr:uid="{CC338E42-5226-44DC-A30B-89EFF4A4943A}"/>
    <hyperlink ref="F818" r:id="rId424" xr:uid="{0BD4E168-2A32-409D-8077-C18A8B379224}"/>
    <hyperlink ref="F819" r:id="rId425" location="44967255" xr:uid="{D73D3CF8-A5CF-4A6A-8559-85AEF0D9DB8C}"/>
    <hyperlink ref="F820" r:id="rId426" location="29292087" xr:uid="{A809F538-79B9-47BF-A8A5-E857325D820E}"/>
    <hyperlink ref="F821" r:id="rId427" location="38227122" xr:uid="{59D62DE2-4159-4B61-802A-22C8F3BB946C}"/>
    <hyperlink ref="F822" r:id="rId428" xr:uid="{3081AA7C-2DD8-45A6-8E5C-85BF1D4174D0}"/>
    <hyperlink ref="F823" r:id="rId429" xr:uid="{3B7501AD-0AB4-4719-BBE3-43AC35164736}"/>
    <hyperlink ref="F824" r:id="rId430" location="38063173" xr:uid="{C52AFD58-126A-42C8-845B-33D9A745E374}"/>
    <hyperlink ref="F825" r:id="rId431" location="44782692" xr:uid="{56CEE91D-8297-49A5-B861-E4CB4ABB1077}"/>
    <hyperlink ref="F826" r:id="rId432" xr:uid="{DF875724-7D02-46AA-A62E-9A5873E1B6D0}"/>
    <hyperlink ref="F827" r:id="rId433" location="9963708" xr:uid="{31EBEEE1-C756-4C3A-9483-D88AC9F8663D}"/>
    <hyperlink ref="F828" r:id="rId434" xr:uid="{F979C15F-1B3A-42C4-B2D4-AB173D22B201}"/>
    <hyperlink ref="F829" r:id="rId435" xr:uid="{FFA5B4B9-81FF-40E8-9ADB-33EFE7561359}"/>
    <hyperlink ref="F830" r:id="rId436" location="15438246" xr:uid="{56DDD38A-7593-4035-AB87-4FB39F3E944B}"/>
    <hyperlink ref="F831" r:id="rId437" location="32602328" xr:uid="{C1AABF71-316F-4FC9-9310-3E9803445FD2}"/>
    <hyperlink ref="F832" r:id="rId438" xr:uid="{F233A0E7-FDCD-467A-9316-78B48802E414}"/>
    <hyperlink ref="F833" r:id="rId439" xr:uid="{38893EF1-2048-4DC0-BBC6-8B728E0D206C}"/>
    <hyperlink ref="F834" r:id="rId440" xr:uid="{BCD4E1F5-0C02-4E79-9A01-5C32D0766622}"/>
    <hyperlink ref="F835" r:id="rId441" xr:uid="{353E2B83-63CF-41BE-8B71-F50BF02FE720}"/>
    <hyperlink ref="F836" r:id="rId442" xr:uid="{28082489-BFE0-4AA6-BF90-0F26F742E944}"/>
    <hyperlink ref="F837" r:id="rId443" xr:uid="{3FA6122B-1018-4771-A719-C359826EF36A}"/>
    <hyperlink ref="F838" r:id="rId444" xr:uid="{6CF2FD21-433F-4DC5-BA76-C31FD7DD5349}"/>
    <hyperlink ref="F839" r:id="rId445" xr:uid="{87636FC2-8F0B-415D-AE14-406D9BC5AA10}"/>
    <hyperlink ref="F840" r:id="rId446" xr:uid="{52C2AD46-12B9-4289-9376-12EE2011AED9}"/>
    <hyperlink ref="F841" r:id="rId447" xr:uid="{B26BFA73-FF7E-46A9-B886-A9351ED8BF7F}"/>
    <hyperlink ref="F842" r:id="rId448" xr:uid="{04F2C715-3B4C-4307-B507-2D5981CFF04A}"/>
    <hyperlink ref="F843" r:id="rId449" xr:uid="{2D5C76B3-8070-481C-979F-E4A8A761E4D1}"/>
    <hyperlink ref="F844" r:id="rId450" location="32876130" xr:uid="{0FB52D9E-D8FC-4FD4-9DE0-6F793C654F76}"/>
    <hyperlink ref="F845" r:id="rId451" location="32876130" xr:uid="{1E0A9262-6A9B-480C-8D6E-D4C20C9E33FD}"/>
    <hyperlink ref="F846" r:id="rId452" xr:uid="{59DF1355-CEA3-4C3E-90AA-986A92379573}"/>
    <hyperlink ref="F891" r:id="rId453" location="43210241" xr:uid="{7C25F3BF-BB2C-4021-9091-9F96EA69D917}"/>
    <hyperlink ref="F892" r:id="rId454" location="38002581" xr:uid="{D38AB979-5298-4829-853E-76943DFCB758}"/>
    <hyperlink ref="F893" r:id="rId455" xr:uid="{016046CE-99D8-49A6-95EE-F009289A2F32}"/>
    <hyperlink ref="F894" r:id="rId456" xr:uid="{7EBDA585-6AA2-4E81-A5C4-31BCB2218715}"/>
    <hyperlink ref="F895" r:id="rId457" xr:uid="{1E326683-73C3-4C57-BA90-E6DCCB185E56}"/>
    <hyperlink ref="F896" r:id="rId458" xr:uid="{223CBC35-CDD6-4577-9984-258ECE4B0099}"/>
    <hyperlink ref="F897" r:id="rId459" xr:uid="{99EF3FB5-1574-4578-8E6D-E32D4237C1FD}"/>
    <hyperlink ref="F898" r:id="rId460" xr:uid="{758CE77A-DA6C-4C99-B022-6D07111EB13C}"/>
    <hyperlink ref="F899" r:id="rId461" xr:uid="{B334629D-3CBE-4C18-837F-8E4704E0CAF7}"/>
    <hyperlink ref="F900" r:id="rId462" xr:uid="{A02F3B45-1135-43B2-A394-3461EE2A3E75}"/>
    <hyperlink ref="F901" r:id="rId463" xr:uid="{CC47CB56-09C6-4EAC-B64D-4321645663C1}"/>
    <hyperlink ref="F902" r:id="rId464" location="40051979" xr:uid="{6E096EDA-9E20-47AD-B547-1CFCC1BFC02A}"/>
    <hyperlink ref="F903" r:id="rId465" xr:uid="{0183F282-79B4-4AFD-B386-6F64BDFDD349}"/>
    <hyperlink ref="F904" r:id="rId466" location="31040668" xr:uid="{CD256F12-11FE-4EAE-92F5-28BB581E160D}"/>
    <hyperlink ref="F905" r:id="rId467" location="38063173" xr:uid="{C8A7C5C5-D16C-4EE4-B2F1-63B363626628}"/>
    <hyperlink ref="F906" r:id="rId468" location="44782692" xr:uid="{AE093813-5B87-4EA4-9C36-0B579E35FBB0}"/>
    <hyperlink ref="F907" r:id="rId469" location="9963708" xr:uid="{A96F231A-477E-4A15-B46E-E2925B1B7994}"/>
    <hyperlink ref="F908" r:id="rId470" location="15438246" xr:uid="{9C3AC940-9628-4599-8E60-18B1CBBCC927}"/>
    <hyperlink ref="F909" r:id="rId471" xr:uid="{FE3D0765-B281-4515-988F-8BAD2EF0FEC3}"/>
    <hyperlink ref="F910" r:id="rId472" location="38227122" xr:uid="{E54ECDB5-0A1B-4D37-BACF-ABE767FE3899}"/>
    <hyperlink ref="F911" r:id="rId473" location="7752074" xr:uid="{9A1945DC-83A3-463F-ADC4-8BB40D810D17}"/>
    <hyperlink ref="F912" r:id="rId474" xr:uid="{A871B171-7CE5-4153-9CD6-F21C5FA818B0}"/>
    <hyperlink ref="F913" r:id="rId475" xr:uid="{DD3CB8EE-660C-4A03-A305-948A6268BFBF}"/>
    <hyperlink ref="F914" r:id="rId476" xr:uid="{7E248178-6063-4C5E-AD9E-472DBF5E5732}"/>
    <hyperlink ref="F915" r:id="rId477" xr:uid="{5E695461-9C07-464D-BCCF-7A2F4B9BF7E0}"/>
    <hyperlink ref="F916" r:id="rId478" location="29292087" xr:uid="{37C5A902-94FF-433A-A391-E07BD0191BDB}"/>
    <hyperlink ref="F917" r:id="rId479" xr:uid="{F775BC0F-DADE-4631-9ABF-73BF72F23614}"/>
    <hyperlink ref="F918" r:id="rId480" xr:uid="{4E0D27CF-C79E-4AF5-831C-B4096F9B788E}"/>
    <hyperlink ref="F919" r:id="rId481" xr:uid="{73250136-A5B2-4D97-BBCD-7C53592ADB22}"/>
    <hyperlink ref="F920" r:id="rId482" xr:uid="{BC629AA3-E58D-4618-AF7D-5F6F7E704121}"/>
    <hyperlink ref="F933" r:id="rId483" xr:uid="{A79CF23C-08A0-4573-82BB-BC73D22982EF}"/>
    <hyperlink ref="F934" r:id="rId484" xr:uid="{F6941B57-23D0-4870-BFBE-9A1D88B6E70E}"/>
    <hyperlink ref="F935" r:id="rId485" location="9980133" xr:uid="{30A6A7B1-3E66-4B56-80D4-FB92499BA61D}"/>
    <hyperlink ref="F936" r:id="rId486" location="38826860" xr:uid="{E366DD6F-C3A2-4637-B304-14B8B0A6DB63}"/>
    <hyperlink ref="F937" r:id="rId487" location="11180116" xr:uid="{87C74615-AD17-4DF9-8104-719A8EDB220B}"/>
    <hyperlink ref="F938" r:id="rId488" xr:uid="{C62B1B42-0BF6-447D-94E4-0B8E86A7CED2}"/>
    <hyperlink ref="F939" r:id="rId489" xr:uid="{6E31FC6C-B673-4808-A249-EAF6F03C78B2}"/>
    <hyperlink ref="F940" r:id="rId490" xr:uid="{47648F57-8ABB-4EE5-9AAF-76BBBC29513D}"/>
    <hyperlink ref="F941" r:id="rId491" xr:uid="{1536941F-25E9-4186-A120-6D8C60B89363}"/>
    <hyperlink ref="F960" r:id="rId492" location="43210186" xr:uid="{D7EEA5F6-105B-4DB8-85CD-05561C9E9128}"/>
    <hyperlink ref="F961" r:id="rId493" location="38002581" xr:uid="{94A7F983-0B1F-45D8-A8A6-2D66803BC5F3}"/>
    <hyperlink ref="F962" r:id="rId494" xr:uid="{BBB8E867-0C85-4DA0-B49F-E406325936FE}"/>
    <hyperlink ref="F963" r:id="rId495" xr:uid="{A4E254E3-7835-41B4-901E-01A8406D2B1A}"/>
    <hyperlink ref="F964" r:id="rId496" xr:uid="{229DA624-6BAD-4962-909B-5A93A7C454CE}"/>
    <hyperlink ref="F965" r:id="rId497" xr:uid="{C6855AA5-095E-4BA7-8FD4-44E8CBF7AE0B}"/>
    <hyperlink ref="F966" r:id="rId498" xr:uid="{A8031994-6DF4-412D-A74D-F1EDD7C86B2B}"/>
    <hyperlink ref="F967" r:id="rId499" xr:uid="{B458BEFE-5032-4921-97A3-83108411935A}"/>
    <hyperlink ref="F968" r:id="rId500" location="11175592" xr:uid="{F47B4EBD-289F-42C6-B35D-FBF497329DE5}"/>
    <hyperlink ref="F969" r:id="rId501" xr:uid="{35FB5279-3EFA-4F8A-A349-8BB09E6FA5D5}"/>
    <hyperlink ref="F970" r:id="rId502" xr:uid="{352A4460-B190-470A-8554-84F7BC45719A}"/>
    <hyperlink ref="F971" r:id="rId503" location="40051979" xr:uid="{8B0C6A3D-7027-4369-B990-F57FF0AC97D7}"/>
    <hyperlink ref="F972" r:id="rId504" xr:uid="{A47F98BC-3E02-46A5-ACE9-A7D260E657EB}"/>
    <hyperlink ref="F973" r:id="rId505" location="9963708" xr:uid="{346A55E9-4266-4513-943D-603B674527D0}"/>
    <hyperlink ref="F974" r:id="rId506" location="7752074" xr:uid="{E8ADD2F4-90AA-4770-A84A-DDD4E1E36E13}"/>
    <hyperlink ref="F975" r:id="rId507" location="38227122" xr:uid="{D61F3D82-E6DD-40E9-8503-5CFB847C6197}"/>
    <hyperlink ref="F976" r:id="rId508" xr:uid="{F622D1DA-742B-4768-A82C-7B8861EA9917}"/>
    <hyperlink ref="F977" r:id="rId509" xr:uid="{51A5FB7A-FE4F-43FD-875F-10FCB0323878}"/>
    <hyperlink ref="F978" r:id="rId510" xr:uid="{8A6E8934-C7E9-47BB-A3CD-67FED243FAC1}"/>
    <hyperlink ref="F979" r:id="rId511" xr:uid="{48BDFA2E-BEBC-4C65-B544-9A77885E3081}"/>
    <hyperlink ref="F980" r:id="rId512" xr:uid="{8E4CBFA2-C938-4450-8832-92731A85335E}"/>
    <hyperlink ref="F988" r:id="rId513" location="search-highlight-35968090-0" xr:uid="{090D5BAE-077F-4350-85CC-FB09B732FE34}"/>
    <hyperlink ref="F989" r:id="rId514" xr:uid="{F512CFB9-BB98-4BB6-8DBD-11416D6A393B}"/>
    <hyperlink ref="F994" r:id="rId515" xr:uid="{DF7F0A53-15B4-4227-9FCD-2597D486C9F1}"/>
    <hyperlink ref="F995" r:id="rId516" location="38002581" xr:uid="{82BC671E-BC93-4E69-A62B-87A90D24E173}"/>
    <hyperlink ref="F996" r:id="rId517" xr:uid="{A7397AC5-2451-48D5-9D64-08356B1A0314}"/>
    <hyperlink ref="F997" r:id="rId518" xr:uid="{968E72C0-5D33-474F-8C0C-BE9AEEAF396D}"/>
    <hyperlink ref="F998" r:id="rId519" xr:uid="{EF92185F-AD21-4234-999F-1EC861CF2950}"/>
    <hyperlink ref="F999" r:id="rId520" xr:uid="{EC143F56-4857-41D6-80CE-32FFE9BD08AD}"/>
    <hyperlink ref="F1000" r:id="rId521" xr:uid="{53F76F43-9C03-4EDD-98AB-9BBD3B3578E0}"/>
    <hyperlink ref="F1001" r:id="rId522" xr:uid="{E296AE68-B720-4FF8-A8A9-CC1BCA1E139B}"/>
    <hyperlink ref="F1002" r:id="rId523" location="30912422" xr:uid="{04646DCA-DF24-4C18-B127-69D75B921181}"/>
    <hyperlink ref="F1003" r:id="rId524" xr:uid="{6C0F07E0-6525-47D0-9BFD-9FEB00290B26}"/>
    <hyperlink ref="F1004" r:id="rId525" xr:uid="{942A4DF1-50FD-44F6-AE65-64D6E77AAE9C}"/>
    <hyperlink ref="F1005" r:id="rId526" xr:uid="{B83D56A3-4CE4-4907-BBCA-817177EFEFCA}"/>
    <hyperlink ref="F1006" r:id="rId527" xr:uid="{41D16F2B-AB2C-49B2-90C3-3268FB330BAC}"/>
    <hyperlink ref="F1007" r:id="rId528" xr:uid="{0402A996-7298-4C74-AB10-995F5C26E67F}"/>
    <hyperlink ref="F1008" r:id="rId529" location="32407515" xr:uid="{BDC6DDC8-A7A9-4D04-B4CE-0B4C99885EBA}"/>
    <hyperlink ref="F1010" r:id="rId530" location="38063173" xr:uid="{740AD8CA-7B28-4EFC-965E-F4048BA887E8}"/>
    <hyperlink ref="F1011" r:id="rId531" xr:uid="{BC859B2A-10E1-48C4-BE0A-6756330B4F17}"/>
    <hyperlink ref="F1012" r:id="rId532" location="9963708" xr:uid="{7A5230E8-1631-4994-A210-236B0AD125C4}"/>
    <hyperlink ref="F1013" r:id="rId533" xr:uid="{B63E0596-BBCD-42A0-93B5-8A841BD35DCE}"/>
    <hyperlink ref="F1014" r:id="rId534" location="32602328" xr:uid="{1C171A0A-F2ED-47F0-AF72-F83C542833EA}"/>
    <hyperlink ref="F1015" r:id="rId535" location="7752074" xr:uid="{B3E1106F-2CE2-4645-AD1C-92E26EF1AE1F}"/>
    <hyperlink ref="F1016" r:id="rId536" xr:uid="{545F3E06-0193-4EE8-99C4-E603ACA92004}"/>
    <hyperlink ref="F1017" r:id="rId537" xr:uid="{58CEB947-1ADA-41B0-B0D2-3119E86F23EE}"/>
    <hyperlink ref="F1018" r:id="rId538" xr:uid="{AEE9738E-1235-4E92-9024-628B98E50CDB}"/>
    <hyperlink ref="F1047" r:id="rId539" xr:uid="{7DFFF606-08B2-48D4-B4BB-2E6A5EDA0A8C}"/>
    <hyperlink ref="F1048" r:id="rId540" xr:uid="{7912A319-EB44-4011-B635-B3A0A34A6663}"/>
    <hyperlink ref="F1049" r:id="rId541" xr:uid="{8BD4CA26-B041-47D2-9B2A-605DE1F26294}"/>
    <hyperlink ref="F1050" r:id="rId542" xr:uid="{F06D5A4D-E4B3-4709-9DA6-2F4B01399059}"/>
    <hyperlink ref="F1051" r:id="rId543" xr:uid="{D8082136-11D4-47B7-A98F-6A1A82B62430}"/>
    <hyperlink ref="F1052" r:id="rId544" xr:uid="{9E4AC3D7-0754-402D-B83D-98DA958492A9}"/>
    <hyperlink ref="F1053" r:id="rId545" xr:uid="{2317877E-8CBD-4B2B-89BF-A54DB92308C9}"/>
    <hyperlink ref="F1054" r:id="rId546" xr:uid="{ACC5C1BC-4A08-4FEF-BABA-7086D1B9FB29}"/>
    <hyperlink ref="F1055" r:id="rId547" location="29292087" xr:uid="{EE1F04AD-66DD-4F9E-B3A5-089D264F6C39}"/>
    <hyperlink ref="F1056" r:id="rId548" location="32407515" xr:uid="{F2A7625E-93B1-4926-B545-514090A2A2AD}"/>
    <hyperlink ref="F1057" r:id="rId549" location="32602328" xr:uid="{E50E4D71-581B-463C-88AA-3BF4949AC1CC}"/>
    <hyperlink ref="F1058" r:id="rId550" location="38063173" xr:uid="{526150C9-899D-49DB-8AA8-86C5DC5DFCCE}"/>
    <hyperlink ref="F1059" r:id="rId551" location="43686071" xr:uid="{6D15FE04-A257-4EF5-A51D-A9DBF2A44951}"/>
    <hyperlink ref="F1060" r:id="rId552" location="9963708" xr:uid="{F9C44945-B893-45FB-86F8-13F18D699673}"/>
    <hyperlink ref="F1061" r:id="rId553" xr:uid="{EEE5E774-D9E1-468C-987F-960F9A3E18EB}"/>
    <hyperlink ref="F1062" r:id="rId554" xr:uid="{DA446D82-D831-4950-A214-8B028EA59B62}"/>
    <hyperlink ref="F1066" r:id="rId555" xr:uid="{86B1ACE0-71DC-48BB-8D43-7EF1273BD84F}"/>
    <hyperlink ref="F1071" r:id="rId556" location="26843274" xr:uid="{F7FC54E9-1E85-4D5B-B41F-CF5C8CBD5A4D}"/>
    <hyperlink ref="F1072" r:id="rId557" location="43210186" xr:uid="{D5FCB9EC-58CD-4AAF-895F-BC4C0F7CDAC4}"/>
    <hyperlink ref="F1073" r:id="rId558" location="29425661" xr:uid="{4703E7CC-E529-4DB5-92D1-83438518087B}"/>
    <hyperlink ref="F1074" r:id="rId559" location="38002581" xr:uid="{80C7CBE0-FE8A-4841-AA53-355F3DCDB3CC}"/>
    <hyperlink ref="F1075" r:id="rId560" xr:uid="{566B1223-5EC2-4DEA-BB4D-1CFCC9C4D516}"/>
    <hyperlink ref="F1076" r:id="rId561" xr:uid="{D867169F-2B60-4788-A442-D247972A8215}"/>
    <hyperlink ref="F1077" r:id="rId562" xr:uid="{DD462FCF-D90D-4743-85F0-A013169F70F8}"/>
    <hyperlink ref="F1078" r:id="rId563" xr:uid="{0203EFF9-E892-46E6-BDC1-E499ACD62E55}"/>
    <hyperlink ref="F1079" r:id="rId564" location="9980133" xr:uid="{E7D5940D-EB8C-44E1-9581-31BE7F0A5EE0}"/>
    <hyperlink ref="F1080" r:id="rId565" location="31040668" xr:uid="{11D84FB2-2A92-4B53-BDFF-883E06122A5D}"/>
    <hyperlink ref="F1081" r:id="rId566" location="29292087" xr:uid="{7CE0A01D-6666-4268-8348-93D4925FEAAF}"/>
    <hyperlink ref="F1082" r:id="rId567" xr:uid="{166F5EE6-80E7-4377-B820-78BCFC3806E2}"/>
    <hyperlink ref="F1083" r:id="rId568" location="44782692" xr:uid="{E8828342-0B85-4527-B874-7A8EB12969C6}"/>
    <hyperlink ref="F1084" r:id="rId569" xr:uid="{2F4287D3-537C-4BCC-8DD2-C417063EBF0B}"/>
    <hyperlink ref="F1085" r:id="rId570" location="7752074" xr:uid="{C004F7C2-BE36-40E9-87C2-E945CE016F16}"/>
    <hyperlink ref="F1086" r:id="rId571" xr:uid="{D5B69D53-C110-484C-9928-D6CE5ADFB2BA}"/>
    <hyperlink ref="F1087" r:id="rId572" xr:uid="{43CD595D-B453-4DD4-92D1-5AC32891B386}"/>
    <hyperlink ref="F1090" r:id="rId573" xr:uid="{2111C309-022E-4EC3-8CB1-34DF5EA84035}"/>
    <hyperlink ref="F1092" r:id="rId574" xr:uid="{03E43AB8-EE2A-4D01-8D83-834DC4A6034C}"/>
    <hyperlink ref="F1093" r:id="rId575" location="43210241" xr:uid="{B164E615-BD0C-4076-9A22-8DD63B597BD6}"/>
    <hyperlink ref="F1094" r:id="rId576" location="38002581" xr:uid="{312695A3-38B9-486E-A1A5-FA42645140A9}"/>
    <hyperlink ref="F1095" r:id="rId577" xr:uid="{E8268B45-7E49-4706-8AFB-A112010CEC09}"/>
    <hyperlink ref="F1096" r:id="rId578" xr:uid="{A3CBBBEC-C241-49B3-8E7B-C872ADAF1EA5}"/>
    <hyperlink ref="F1097" r:id="rId579" xr:uid="{2B0F76EA-12F6-461E-B404-E897BB487E26}"/>
    <hyperlink ref="F1098" r:id="rId580" xr:uid="{639A4316-D915-47EA-B764-F2864B8AF131}"/>
    <hyperlink ref="F1099" r:id="rId581" xr:uid="{2128BE7C-E763-44F7-96E5-CAB02E7060AB}"/>
    <hyperlink ref="F1100" r:id="rId582" xr:uid="{ADB411A6-4B69-402C-90A2-ACDFB65D46E7}"/>
    <hyperlink ref="F1101" r:id="rId583" xr:uid="{E8D9E11E-FC08-48EC-AABD-4612F41D7636}"/>
    <hyperlink ref="F1102" r:id="rId584" xr:uid="{F227201B-5496-4F7A-993B-3674BF0A160E}"/>
    <hyperlink ref="F1103" r:id="rId585" xr:uid="{1D806A3B-D04A-49D9-A7A9-A8B9A84CB163}"/>
    <hyperlink ref="F1104" r:id="rId586" location="39150789" xr:uid="{57851452-E2CD-4FDA-A425-045A92FFF061}"/>
    <hyperlink ref="F1105" r:id="rId587" xr:uid="{82CC604A-507A-426A-B085-7EC3F4E5FEA1}"/>
    <hyperlink ref="F1106" r:id="rId588" xr:uid="{B8C6527A-FD0A-409D-B5B4-55F367ABDCC5}"/>
    <hyperlink ref="F1107" r:id="rId589" location="44782692" xr:uid="{5A522EA8-5FC8-48B7-8866-CBE3DA70DA54}"/>
    <hyperlink ref="F1108" r:id="rId590" location="9963708" xr:uid="{89A7829D-2542-4C67-BC14-83C00D00BC74}"/>
    <hyperlink ref="F1109" r:id="rId591" location="7752074" xr:uid="{EFE9924D-91A5-4026-A06E-0587D6EF00FC}"/>
    <hyperlink ref="F1110" r:id="rId592" xr:uid="{82F520C1-A728-4B51-BA73-16EBB57D8A38}"/>
    <hyperlink ref="F1111" r:id="rId593" xr:uid="{5BBBD412-D984-4F07-A337-4924487D7FC3}"/>
    <hyperlink ref="F1112" r:id="rId594" xr:uid="{A06538F3-B3DB-4DE3-BB16-4DF691325289}"/>
    <hyperlink ref="F1126" r:id="rId595" xr:uid="{4B48CED3-E469-4F94-9C6A-2501A3B02BFA}"/>
    <hyperlink ref="F1127" r:id="rId596" location="26843274" xr:uid="{F95D3A59-3525-44D5-9790-AE13AE1DF6CC}"/>
    <hyperlink ref="F1128" r:id="rId597" xr:uid="{BCFE38CC-98B2-4AB6-90E1-523B7EA90A32}"/>
    <hyperlink ref="F1129" r:id="rId598" xr:uid="{8CC9F3B5-E637-4A63-9BB0-E0B472146C5C}"/>
    <hyperlink ref="F1130" r:id="rId599" xr:uid="{2013C7C0-641E-4AD1-96C3-24E33160FBB9}"/>
    <hyperlink ref="F1131" r:id="rId600" xr:uid="{0AA21B16-0009-4135-AA0D-8A164350AA4C}"/>
    <hyperlink ref="F1132" r:id="rId601" xr:uid="{C6D84DEF-9594-4A89-A6C0-8697BD1FE41D}"/>
    <hyperlink ref="F1133" r:id="rId602" xr:uid="{47A03097-7A4E-4CEF-AB87-DC36900A956D}"/>
    <hyperlink ref="F1134" r:id="rId603" xr:uid="{26A568FB-D1E8-47F0-A4DC-DB0E2728B774}"/>
    <hyperlink ref="F1135" r:id="rId604" location="30912422" xr:uid="{880B3CFF-F5F0-4FAF-B8F4-29C4E6FC66F7}"/>
    <hyperlink ref="F1136" r:id="rId605" location="38063173" xr:uid="{5CF9CBA0-FD66-4529-9D29-34AA91DDACBE}"/>
    <hyperlink ref="F1137" r:id="rId606" xr:uid="{01277960-6641-4260-9812-18C8DA27B086}"/>
    <hyperlink ref="F1138" r:id="rId607" location="32602328" xr:uid="{DE196B13-1185-4485-910D-E72C0DA30FA0}"/>
    <hyperlink ref="F1139" r:id="rId608" location="7752074" xr:uid="{625ADAAF-AA03-44A0-B09F-745C2833EF38}"/>
    <hyperlink ref="F1140" r:id="rId609" xr:uid="{2E5BF028-C9D2-458D-9DBF-0B1B860E1F63}"/>
    <hyperlink ref="F1141" r:id="rId610" xr:uid="{72A769D4-CE2D-4B7F-86F0-A290669B58EB}"/>
    <hyperlink ref="F1148" r:id="rId611" xr:uid="{D3E7C1B0-64A9-4756-A5DD-E8EC8467D9EA}"/>
    <hyperlink ref="F1149" r:id="rId612" xr:uid="{BE40F0EE-F0C9-43D6-A973-FA4F396C46BC}"/>
    <hyperlink ref="F1150" r:id="rId613" xr:uid="{B7F9DB43-A303-4745-903B-BC7E08CEF16D}"/>
    <hyperlink ref="F1160" r:id="rId614" xr:uid="{AB994A0C-47AD-401F-8857-F804FA2930A9}"/>
    <hyperlink ref="F1161" r:id="rId615" xr:uid="{629C526B-C6F5-4C53-A86A-5DD126224945}"/>
    <hyperlink ref="F1162" r:id="rId616" xr:uid="{C791621A-EBD8-43E7-8BEA-7858BE6D7FF1}"/>
    <hyperlink ref="F1164" r:id="rId617" location="32039648" xr:uid="{D0D6F874-5359-498E-B215-CA84B4A251A8}"/>
    <hyperlink ref="F1165" r:id="rId618" xr:uid="{E81CF7A9-9D00-47BD-AA69-552DD8D9A954}"/>
    <hyperlink ref="F1166" r:id="rId619" xr:uid="{5C18A2FF-A667-44BE-9071-DCA39F7179AC}"/>
    <hyperlink ref="F1167" r:id="rId620" xr:uid="{D8654B85-25FC-4CFD-B43B-46B35D98E3D0}"/>
    <hyperlink ref="F1168" r:id="rId621" location="38063173" xr:uid="{B10EB123-55B6-43DC-9A42-865DDB4E06E4}"/>
    <hyperlink ref="F1169" r:id="rId622" xr:uid="{16E2E26D-4CBA-43E7-98E8-BD7AFAC2BAD1}"/>
    <hyperlink ref="F1171" r:id="rId623" xr:uid="{2299F8AF-D97F-4423-A1F8-0F34B6F57FFD}"/>
    <hyperlink ref="F1172" r:id="rId624" location="15438246" xr:uid="{D3FD4FFC-33AA-48FB-8ED8-0DC6E7C29442}"/>
    <hyperlink ref="F1173" r:id="rId625" xr:uid="{E38FF0FA-FDE4-4BB5-9922-E74DBFD53B9A}"/>
    <hyperlink ref="F1174" r:id="rId626" xr:uid="{4757348D-7AA2-46DE-8E0A-3042F022161B}"/>
    <hyperlink ref="F1184" r:id="rId627" xr:uid="{AD701A87-9DC3-440E-AF20-73F677C62090}"/>
    <hyperlink ref="F1185" r:id="rId628" location="38063173" xr:uid="{7F8BA6C3-12FD-4871-A12C-D1A4977A99D6}"/>
    <hyperlink ref="F1197" r:id="rId629" location="26843274" xr:uid="{48F2644E-E16C-4A3D-9723-6AC0B00BC7A3}"/>
    <hyperlink ref="F1198" r:id="rId630" xr:uid="{B47AA918-D0FB-4383-A325-C1BB54A78057}"/>
    <hyperlink ref="F1199" r:id="rId631" location="38002581" xr:uid="{44A84FE8-5694-425B-8A6D-BAF148678596}"/>
    <hyperlink ref="F1200" r:id="rId632" xr:uid="{03F5915B-1BA3-49BA-B7C3-F263076E3A21}"/>
    <hyperlink ref="F1201" r:id="rId633" xr:uid="{B5199E99-EC62-4060-B82D-7CCF23ADEC7E}"/>
    <hyperlink ref="F1202" r:id="rId634" xr:uid="{733E8455-105C-4DC7-8BD2-545DAA20BB8A}"/>
    <hyperlink ref="F1203" r:id="rId635" location="11175592" xr:uid="{285C501C-4440-4A95-8E4B-A1E933383C88}"/>
    <hyperlink ref="F1204" r:id="rId636" xr:uid="{CFA8F289-763F-4748-A699-7E1780E038DC}"/>
    <hyperlink ref="F1205" r:id="rId637" xr:uid="{CE02F578-2F62-4C67-9750-03E2B1B72872}"/>
    <hyperlink ref="F1206" r:id="rId638" xr:uid="{AE51D773-F8C0-458E-97CD-34185677728C}"/>
    <hyperlink ref="F1208" r:id="rId639" location="9980133" xr:uid="{F336B7C5-2456-46F2-A74B-673CC6809C8D}"/>
    <hyperlink ref="F1210" r:id="rId640" location="30912422" xr:uid="{717B9EC6-B244-46CE-AEA1-3132C27BA3E4}"/>
    <hyperlink ref="F1211" r:id="rId641" location="38063173" xr:uid="{CFF7E494-C57F-4789-A7E3-DED9CC42C3E2}"/>
    <hyperlink ref="F1212" r:id="rId642" location="9963708" xr:uid="{EC1DC6B4-8C0F-4AB6-88C4-8BF689669886}"/>
    <hyperlink ref="F1213" r:id="rId643" xr:uid="{DC38A276-CA7B-4917-8BC1-7C700AA65625}"/>
    <hyperlink ref="F1214" r:id="rId644" location="7752074" xr:uid="{05F47FA3-B4FE-4E8D-9E6C-E42C536DD1DD}"/>
    <hyperlink ref="F1215" r:id="rId645" xr:uid="{CEB58DEF-3777-4E4B-8C9B-8D2E9DE5A62F}"/>
    <hyperlink ref="F1216" r:id="rId646" xr:uid="{49F959F6-6ECD-4BDF-A4D3-559E64B4EEE1}"/>
    <hyperlink ref="F1221" r:id="rId647" xr:uid="{37C5EE55-0BE7-4A06-ACCC-D0F15A211275}"/>
    <hyperlink ref="F1224" r:id="rId648" location="26843274" xr:uid="{6889B40B-1C71-44B1-9CB1-6B4D0F62C5A9}"/>
    <hyperlink ref="F1225" r:id="rId649" xr:uid="{D3ED5628-9546-4412-9669-B891E3387D4F}"/>
    <hyperlink ref="F1226" r:id="rId650" xr:uid="{570DFD2E-096F-430F-BAAB-DF38A4B371A0}"/>
    <hyperlink ref="F1227" r:id="rId651" xr:uid="{C69AD253-F2DC-41F7-AC78-4BD684A25AE8}"/>
    <hyperlink ref="F1228" r:id="rId652" xr:uid="{09A51DFC-6199-4F1B-9386-8F2B4733FA8C}"/>
    <hyperlink ref="F1229" r:id="rId653" xr:uid="{FF6F5033-6803-440D-BA08-0E2C7D107929}"/>
    <hyperlink ref="F1230" r:id="rId654" location="40051979" xr:uid="{71EF2BC0-0809-4E6F-A06A-D0D1446AF73A}"/>
    <hyperlink ref="F1231" r:id="rId655" location="28950977" xr:uid="{2F20B28B-9689-4132-A213-F3F449676443}"/>
    <hyperlink ref="F1232" r:id="rId656" location="29292087" xr:uid="{8669CCBC-89FA-4AE8-9EF6-394801FB93A9}"/>
    <hyperlink ref="F1233" r:id="rId657" location="38063173" xr:uid="{EEC30B2C-F51A-4385-BF93-CB1CC1121793}"/>
    <hyperlink ref="F1234" r:id="rId658" location="7752074" xr:uid="{D11D49EB-B597-446D-8F39-7DE93AA41352}"/>
    <hyperlink ref="F1235" r:id="rId659" location="38227122" xr:uid="{3DE94607-D012-4B46-97EC-404C04ACEE9D}"/>
    <hyperlink ref="F1236" r:id="rId660" xr:uid="{CEFDB019-6160-4D80-A846-A3C48BE4A27F}"/>
    <hyperlink ref="F1237" r:id="rId661" xr:uid="{41198DFB-D00E-4D20-BEDB-D8F8772761B0}"/>
    <hyperlink ref="F1238" r:id="rId662" xr:uid="{F0A8F429-2C23-4C73-B898-F22ED106FAF6}"/>
    <hyperlink ref="F1239" r:id="rId663" location="32876130" xr:uid="{1312DEDD-4172-4C27-BA78-F2A76636695D}"/>
    <hyperlink ref="F1248" r:id="rId664" xr:uid="{DF88187A-D8C2-4E88-B0B4-EA0EA67D34BB}"/>
    <hyperlink ref="F1249" r:id="rId665" xr:uid="{926DD760-C212-447A-8E47-65840247032A}"/>
    <hyperlink ref="F1250" r:id="rId666" xr:uid="{F642FA7A-1158-4145-814D-96DA06A87738}"/>
    <hyperlink ref="F1251" r:id="rId667" xr:uid="{4DF6303B-DE56-4C4C-8741-882D92DA8B11}"/>
    <hyperlink ref="F1252" r:id="rId668" xr:uid="{16F74637-B763-4E6C-9D97-43110A18A1EA}"/>
    <hyperlink ref="F1253" r:id="rId669" xr:uid="{897CE081-8903-408F-BBD8-6CE37BD885D1}"/>
    <hyperlink ref="F1254" r:id="rId670" location="7752074" xr:uid="{EAC98497-1BE8-4516-A14D-5C964E5C50FA}"/>
    <hyperlink ref="F1255" r:id="rId671" location="40051979" xr:uid="{906A0888-484A-4A9B-8A2A-3E724E016444}"/>
    <hyperlink ref="F1256" r:id="rId672" xr:uid="{55F10409-9A3D-4FBD-A85C-C8389C78A568}"/>
    <hyperlink ref="F1257" r:id="rId673" xr:uid="{2B68EF7C-1DEE-4369-B0D5-8717FC08B43D}"/>
    <hyperlink ref="F1258" r:id="rId674" xr:uid="{CD4A9E31-9515-4B14-BE6A-BE6D34F5327C}"/>
    <hyperlink ref="F1260" r:id="rId675" xr:uid="{366C216E-9896-464E-9EF7-B6A4BA06C22C}"/>
    <hyperlink ref="F1261" r:id="rId676" xr:uid="{262D7806-FE52-4B4F-9544-6155FAAB064E}"/>
    <hyperlink ref="F1262" r:id="rId677" xr:uid="{E66B0EC2-D4D6-4173-A387-5931404BF1EE}"/>
    <hyperlink ref="F1263" r:id="rId678" location="40051979" xr:uid="{2F05E472-51CD-482A-A420-A7BBE51334FA}"/>
    <hyperlink ref="F1264" r:id="rId679" location="38063173" xr:uid="{ABFC81A9-B33D-40F2-98F4-42115B5A6F10}"/>
    <hyperlink ref="F1265" r:id="rId680" xr:uid="{C6BF53D4-BD8F-4D0F-A036-0A5FFD4380B0}"/>
    <hyperlink ref="F1282" r:id="rId681" xr:uid="{62E96C30-60C4-47F8-9882-AB61578C43F6}"/>
    <hyperlink ref="F1292" r:id="rId682" xr:uid="{ECDE1C46-11DB-4344-9128-6CB473C9EBD8}"/>
    <hyperlink ref="F1293" r:id="rId683" xr:uid="{F60E35AF-D15E-4C74-A217-9800B7C151B3}"/>
    <hyperlink ref="F1294" r:id="rId684" xr:uid="{22B93E50-5B38-4904-B006-6B7489AC92B6}"/>
    <hyperlink ref="F1295" r:id="rId685" location="43210186" xr:uid="{8C9C3E02-8757-4C52-9E30-D12286C64031}"/>
    <hyperlink ref="F1296" r:id="rId686" location="43210241" xr:uid="{C03287A2-CE97-441E-AB39-7071860EC051}"/>
    <hyperlink ref="F1297" r:id="rId687" location="43210186" xr:uid="{4D04E51F-DF1E-41CA-AEF6-70F11F7A110E}"/>
    <hyperlink ref="F1298" r:id="rId688" location="29425661" xr:uid="{FCC1A9A3-FD17-42C9-922E-097D5CA94A8B}"/>
    <hyperlink ref="F1299" r:id="rId689" location="38002581" xr:uid="{6196D665-8DA0-4390-A770-EA32034EFC5D}"/>
    <hyperlink ref="F1300" r:id="rId690" location="38002581" xr:uid="{73FAC50A-8405-417B-8F49-FF2CD9AC3166}"/>
    <hyperlink ref="F1301" r:id="rId691" location="38002581" xr:uid="{77CA477A-8C9B-4922-B507-3C7AEDC93D00}"/>
    <hyperlink ref="F1302" r:id="rId692" xr:uid="{24AE49C7-C3E4-42D0-9152-12D72417A4DB}"/>
    <hyperlink ref="F1303" r:id="rId693" xr:uid="{31A3611D-9718-4810-827E-7DB5146C8B3E}"/>
    <hyperlink ref="F1304" r:id="rId694" xr:uid="{35CF8A8D-E587-46DC-B4F6-7756FCD3C63D}"/>
    <hyperlink ref="F1305" r:id="rId695" xr:uid="{1D8328C1-0FC8-46C3-82B2-0BB4BAF915F2}"/>
    <hyperlink ref="F1306" r:id="rId696" xr:uid="{D01AA7CB-1BB8-4CEC-A75D-DB43BFB3A970}"/>
    <hyperlink ref="F1307" r:id="rId697" xr:uid="{1A1320E7-3BE9-442B-BCB2-A9A390F2E126}"/>
    <hyperlink ref="F1308" r:id="rId698" xr:uid="{3F5DB10D-30A8-4FAB-AD1C-1376FDD37C3A}"/>
    <hyperlink ref="F1309" r:id="rId699" xr:uid="{C6CA87B1-37CC-4933-BD0E-DDC181179E52}"/>
    <hyperlink ref="F1310" r:id="rId700" xr:uid="{001BD3A9-217D-441A-9FD5-1AE3D7C12A9B}"/>
    <hyperlink ref="F1311" r:id="rId701" xr:uid="{3BB823FE-C2FD-4782-8331-22C6886F3D5E}"/>
    <hyperlink ref="F1312" r:id="rId702" xr:uid="{F2C0E26E-0D2A-4359-A6C6-D3D48B9C303C}"/>
    <hyperlink ref="F1313" r:id="rId703" xr:uid="{57D21D41-E2C7-452D-9A92-1561EFEF3BC7}"/>
    <hyperlink ref="F1314" r:id="rId704" location="11175592" xr:uid="{E74E929B-E717-4ACA-8891-2176A206CA2A}"/>
    <hyperlink ref="F1315" r:id="rId705" xr:uid="{47D57817-492F-428A-A996-0E9EF71F4DCA}"/>
    <hyperlink ref="F1316" r:id="rId706" xr:uid="{F6E2EB39-644E-4B25-B058-A263976A144D}"/>
    <hyperlink ref="F1317" r:id="rId707" location="40051979" xr:uid="{AA5842E1-D89C-4FED-8665-C26B2CF1B79E}"/>
    <hyperlink ref="F1318" r:id="rId708" xr:uid="{2CFE9156-9B0C-4528-9164-09C7DE826909}"/>
    <hyperlink ref="F1319" r:id="rId709" xr:uid="{31E5A2E0-1B12-405C-8F39-83EC39BF0D2C}"/>
    <hyperlink ref="F1320" r:id="rId710" xr:uid="{58BA4A95-81A7-4A57-BCF7-7C23B1CF56D0}"/>
    <hyperlink ref="F1321" r:id="rId711" xr:uid="{CD6DB005-0B97-4FC0-931A-342339064C04}"/>
    <hyperlink ref="F1322" r:id="rId712" location="32407515" xr:uid="{68A7CA52-46D7-4582-80F7-41FCDE0D1A74}"/>
    <hyperlink ref="F1323" r:id="rId713" location="38063173" xr:uid="{5C814526-A612-4FDF-93F0-74AD62BA060C}"/>
    <hyperlink ref="F1324" r:id="rId714" location="44782692" xr:uid="{B4E3BB7D-09A5-4891-B9D3-BEA977DACCD5}"/>
    <hyperlink ref="F1325" r:id="rId715" xr:uid="{967B2CD2-8734-491C-BEE1-BBBABBADA128}"/>
    <hyperlink ref="F1326" r:id="rId716" location="9963708" xr:uid="{3EE54E6A-7BB0-49B0-8FA6-FEC62B5953BC}"/>
    <hyperlink ref="F1327" r:id="rId717" xr:uid="{74504A8F-805F-43F7-822B-C5DE75F1533D}"/>
    <hyperlink ref="F1328" r:id="rId718" xr:uid="{4F8840A8-4119-4CEC-B106-36857DE25DAD}"/>
    <hyperlink ref="F1329" r:id="rId719" location="15438246" xr:uid="{99A67CB5-CCAD-42CE-8298-E36ED5643EFC}"/>
    <hyperlink ref="F1330" r:id="rId720" xr:uid="{9CEB9279-42A2-4082-9C09-15A0FD1A5E95}"/>
    <hyperlink ref="F1331" r:id="rId721" xr:uid="{F0081133-E5BD-4CD9-A035-9027F1C1E44B}"/>
    <hyperlink ref="F1332" r:id="rId722" location="38227122" xr:uid="{5D67EFE3-98E5-4F98-970F-01F897EC2E02}"/>
    <hyperlink ref="F1333" r:id="rId723" location="32602328" xr:uid="{88A4E29F-B470-4E09-9FA6-554CD230D28F}"/>
    <hyperlink ref="F1334" r:id="rId724" location="7752074" xr:uid="{155EFCF6-237A-45C4-9CC0-3DC8E5368D3C}"/>
    <hyperlink ref="F1335" r:id="rId725" xr:uid="{D38716F8-1709-4F34-A589-5759C973A2D2}"/>
    <hyperlink ref="F1336" r:id="rId726" xr:uid="{F600D6A8-5C86-4F10-AA2A-B1990C685144}"/>
    <hyperlink ref="F1337" r:id="rId727" xr:uid="{90FD494F-8E87-4CA0-A4EC-BC1F8D087913}"/>
    <hyperlink ref="F1338" r:id="rId728" xr:uid="{E7994038-33F1-498F-908C-CD93E5418740}"/>
    <hyperlink ref="F1339" r:id="rId729" xr:uid="{F3F29633-AF96-442E-9076-01470C17679D}"/>
    <hyperlink ref="F1340" r:id="rId730" xr:uid="{F19347B0-39F5-41DE-9F3E-9B30E079A5EF}"/>
    <hyperlink ref="F1341" r:id="rId731" xr:uid="{CD25A166-208A-4A7B-9883-19DA57781640}"/>
    <hyperlink ref="F1377" r:id="rId732" xr:uid="{6BF27742-F65F-4D22-9502-651DCB3E71BE}"/>
    <hyperlink ref="F1378" r:id="rId733" xr:uid="{64A646CF-9B00-4CA6-80A0-F72A5CD002A8}"/>
    <hyperlink ref="F1385" r:id="rId734" location="31388851" xr:uid="{AF9A8E7D-85E3-49FF-B90B-17B9F6779ACB}"/>
    <hyperlink ref="F1389" r:id="rId735" xr:uid="{7988B4F9-464B-4D71-94C8-94F6AAB2402E}"/>
    <hyperlink ref="F1390" r:id="rId736" location="26843274" xr:uid="{AC37C8A8-45B3-48B0-8364-887C792576CF}"/>
    <hyperlink ref="F1391" r:id="rId737" location="26843274" xr:uid="{2E772A40-7B4F-4F32-A5C1-E59B32EFE06A}"/>
    <hyperlink ref="F1392" r:id="rId738" xr:uid="{8682B726-6B00-4F03-BE04-949E07E7ABB9}"/>
    <hyperlink ref="F1393" r:id="rId739" xr:uid="{960AEE36-037A-429C-83B0-76755ACDCE36}"/>
    <hyperlink ref="F1394" r:id="rId740" xr:uid="{8EF2E58A-9CDE-4031-BDCF-603CBD979D6B}"/>
    <hyperlink ref="F1396" r:id="rId741" location="43210186" xr:uid="{2C391816-87C7-444E-98BC-FD615D27F7BB}"/>
    <hyperlink ref="F1397" r:id="rId742" location="43210241" xr:uid="{5DCCEA29-2835-4034-8CAF-960CA0A061DC}"/>
    <hyperlink ref="F1398" r:id="rId743" xr:uid="{26C377AD-7283-4D5B-9C1F-09CE65935041}"/>
    <hyperlink ref="F1399" r:id="rId744" xr:uid="{AAD06777-15E0-4119-8EDE-9C2D051D054F}"/>
    <hyperlink ref="F1400" r:id="rId745" xr:uid="{95E14213-FA33-4120-BB80-371AFC0B15D0}"/>
    <hyperlink ref="F1401" r:id="rId746" xr:uid="{29CCE9E1-3FA8-4215-B46C-96A1D6E33E04}"/>
    <hyperlink ref="F1402" r:id="rId747" xr:uid="{1A850F04-0066-495F-AA97-2A8D55B5EE14}"/>
    <hyperlink ref="F1403" r:id="rId748" xr:uid="{2FCECCE9-F9C4-4653-9709-5D6E02F158DF}"/>
    <hyperlink ref="F1404" r:id="rId749" xr:uid="{6FBB6052-2AD2-43CE-B371-E9B4523E72E6}"/>
    <hyperlink ref="F1405" r:id="rId750" location="38002581" xr:uid="{3FE522F7-6510-4C12-8BF4-C4168BD94D2B}"/>
    <hyperlink ref="F1406" r:id="rId751" location="38002581" xr:uid="{A828E93F-5F75-45EC-98B5-554FC4402B8E}"/>
    <hyperlink ref="F1407" r:id="rId752" location="38002581" xr:uid="{B7014CB1-A841-4CAD-818A-D8F07A6FA610}"/>
    <hyperlink ref="F1408" r:id="rId753" xr:uid="{504FCE82-1399-4DBA-8BE1-3D330BA53D54}"/>
    <hyperlink ref="F1409" r:id="rId754" xr:uid="{7FD362EA-F67B-4F6C-923C-AABAA2A07983}"/>
    <hyperlink ref="F1410" r:id="rId755" xr:uid="{72B93B61-357F-45E9-BA0B-E1648B1AD80D}"/>
    <hyperlink ref="F1411" r:id="rId756" xr:uid="{AA7FC123-69A6-455C-B55B-E722BE81922E}"/>
    <hyperlink ref="F1412" r:id="rId757" xr:uid="{258C741A-16F6-4014-AE23-8900E64E83D4}"/>
    <hyperlink ref="F1413" r:id="rId758" location="29292087" xr:uid="{040743AC-6D8C-49A8-9741-2691D3EA6E7D}"/>
    <hyperlink ref="F1414" r:id="rId759" xr:uid="{B009426F-310F-4C6E-8AD9-F68C89EEDC24}"/>
    <hyperlink ref="F1415" r:id="rId760" location="32602328" xr:uid="{42D51418-B972-4D20-817A-D2E6005EA18B}"/>
    <hyperlink ref="F1416" r:id="rId761" xr:uid="{E8323454-86AB-461F-8EE1-1DAC38FFB025}"/>
    <hyperlink ref="F1417" r:id="rId762" xr:uid="{D5F4596B-ED5A-4F43-85EF-1B1C973DF762}"/>
    <hyperlink ref="F1418" r:id="rId763" xr:uid="{339BF1D2-5139-49BA-96EB-551F7F4B4AE9}"/>
    <hyperlink ref="F1419" r:id="rId764" xr:uid="{EC93EC98-E384-484D-B44E-6DB244D68EDA}"/>
    <hyperlink ref="F1420" r:id="rId765" xr:uid="{51043D01-F76F-425C-A53B-24651A0FF38E}"/>
    <hyperlink ref="F1421" r:id="rId766" xr:uid="{BECABA4F-D09B-4388-8D74-D5395C4DCF5A}"/>
    <hyperlink ref="F1422" r:id="rId767" xr:uid="{FEF97488-1E9A-454C-A2A7-E7116CAE69BB}"/>
    <hyperlink ref="F1423" r:id="rId768" location="11175592" xr:uid="{6412FE1D-ACB3-4967-9937-8E48155B1032}"/>
    <hyperlink ref="F1424" r:id="rId769" xr:uid="{084F2AC1-78EF-4DDA-86AB-7B17CED95C00}"/>
    <hyperlink ref="F1425" r:id="rId770" xr:uid="{D54B35AA-DCE0-498C-9D74-26A57D915A87}"/>
    <hyperlink ref="F1426" r:id="rId771" xr:uid="{299AB032-0020-4BA5-B1F3-D79F26E9247B}"/>
    <hyperlink ref="F1427" r:id="rId772" location="40051979" xr:uid="{03663BB7-0A3F-4878-8683-A81F017B0A77}"/>
    <hyperlink ref="F1428" r:id="rId773" xr:uid="{720DCFAD-3E20-4D25-835C-C7B9BC1936AF}"/>
    <hyperlink ref="F1429" r:id="rId774" xr:uid="{919F957A-5BD4-4667-A606-5CF34C60C258}"/>
    <hyperlink ref="F1430" r:id="rId775" xr:uid="{3DBE1E3B-A1E4-4571-BA91-597705299896}"/>
    <hyperlink ref="F1431" r:id="rId776" xr:uid="{5A29425F-0D94-4948-A2CC-D38E6A9357FC}"/>
    <hyperlink ref="F1432" r:id="rId777" xr:uid="{7BDD20F4-B14D-4EF7-9AE3-EF70A600F1CA}"/>
    <hyperlink ref="F1433" r:id="rId778" location="38063173" xr:uid="{104EFF1B-7EC3-48E3-980A-017A2AD89154}"/>
    <hyperlink ref="F1434" r:id="rId779" location="44782692" xr:uid="{CA751327-9019-4177-8AC7-D5B0B540E837}"/>
    <hyperlink ref="F1435" r:id="rId780" location="9963708" xr:uid="{255AF27E-79DE-41B3-AEFB-558EE1B4EF27}"/>
    <hyperlink ref="F1436" r:id="rId781" xr:uid="{62238FEA-84B3-4F06-9EFA-06D541E23897}"/>
    <hyperlink ref="F1437" r:id="rId782" xr:uid="{8863F6EB-4A6C-4AB0-8855-EE49CB2B83F2}"/>
    <hyperlink ref="F1438" r:id="rId783" xr:uid="{79ACC124-32ED-4E54-8853-D5BC95416480}"/>
    <hyperlink ref="F1439" r:id="rId784" location="32644952" xr:uid="{B4EBEEA1-8C28-408B-9B62-8C8FE708294D}"/>
    <hyperlink ref="F1440" r:id="rId785" location="7752074" xr:uid="{BA2EAB69-E3E0-4F73-9CDD-D29E1A5EE1D1}"/>
    <hyperlink ref="F1441" r:id="rId786" xr:uid="{7D2FCD32-6E34-4063-A9E2-0BEC78EF8AE7}"/>
    <hyperlink ref="F1442" r:id="rId787" xr:uid="{9B2D0D01-B313-4BC8-B921-D04F7CA1930B}"/>
    <hyperlink ref="F1443" r:id="rId788" xr:uid="{CC8B684F-09D3-4D0A-A27C-262DDF53E3FD}"/>
    <hyperlink ref="F1444" r:id="rId789" xr:uid="{FCC667C4-EF3A-468D-9514-D5A704C1B118}"/>
    <hyperlink ref="F1445" r:id="rId790" xr:uid="{9E4EEDE3-4C06-467E-A2E0-3712EB8E11DE}"/>
    <hyperlink ref="F1446" r:id="rId791" xr:uid="{715D8830-9088-4F6A-8A99-D1308E630F48}"/>
    <hyperlink ref="F1447" r:id="rId792" xr:uid="{68E23C95-E474-4EBB-9260-96DB6A744100}"/>
    <hyperlink ref="F1448" r:id="rId793" xr:uid="{D3E56B66-1156-4217-A03A-1C0AFF2FA383}"/>
    <hyperlink ref="F1449" r:id="rId794" xr:uid="{7C479DF0-41E5-4DFF-88DA-E5455AEC6CC5}"/>
    <hyperlink ref="F1450" r:id="rId795" xr:uid="{6B689148-635E-4F78-A40F-F175DA2605CA}"/>
    <hyperlink ref="F1451" r:id="rId796" xr:uid="{AAD66047-50EC-4795-AECF-A8B9F89614C0}"/>
    <hyperlink ref="F1452" r:id="rId797" xr:uid="{E496072A-41EC-4BED-88A3-AD63685879F9}"/>
    <hyperlink ref="F1453" r:id="rId798" xr:uid="{A309D25A-E134-4EFD-BBF3-F4C1CC9E85FE}"/>
    <hyperlink ref="F1454" r:id="rId799" xr:uid="{33452A1D-0F72-432D-9F6C-5C7F29A35B67}"/>
    <hyperlink ref="F1455" r:id="rId800" xr:uid="{2D3C6B57-730B-4976-8034-317DA8D07EF6}"/>
    <hyperlink ref="F1456" r:id="rId801" xr:uid="{D692F8C1-7416-4A15-AF30-2E0303B7DF04}"/>
    <hyperlink ref="F1457" r:id="rId802" xr:uid="{B2B681C5-2F19-4E9D-9D1D-614B40AA57B9}"/>
    <hyperlink ref="F1458" r:id="rId803" xr:uid="{EE626F5E-8428-4EAF-AD57-AC2B5DF07E63}"/>
    <hyperlink ref="F1459" r:id="rId804" xr:uid="{0B818138-1FA9-48A0-A7EB-E8276EE43DA2}"/>
    <hyperlink ref="F1460" r:id="rId805" xr:uid="{685EB404-4D20-424F-806D-31BC7D7AEE16}"/>
    <hyperlink ref="F1461" r:id="rId806" xr:uid="{A5EA9C57-8346-4208-B26C-D128BF6E497D}"/>
    <hyperlink ref="F1462" r:id="rId807" xr:uid="{973609EE-7318-41BF-9B62-7CF795E75D7B}"/>
    <hyperlink ref="F1463" r:id="rId808" location="32876130" xr:uid="{97A24F7B-4B3A-4E66-A20C-F644C276DFB4}"/>
    <hyperlink ref="F1464" r:id="rId809" location="32876130" xr:uid="{0438FE72-945E-42D9-A325-5249607D24F2}"/>
    <hyperlink ref="F1489" r:id="rId810" xr:uid="{FA03E5C7-8242-451C-8D76-00F1D98844F3}"/>
    <hyperlink ref="F1490" r:id="rId811" location="26843274" xr:uid="{1C94B6BF-BD44-4552-8108-9D34F7B56EF8}"/>
    <hyperlink ref="F1491" r:id="rId812" location="43210186" xr:uid="{1ED04778-AB70-4A38-9C4E-7ABB8D208510}"/>
    <hyperlink ref="F1492" r:id="rId813" location="29425661" xr:uid="{D5874B51-DE5A-4662-B222-5C924943EE4D}"/>
    <hyperlink ref="F1493" r:id="rId814" location="38002581" xr:uid="{C0179DB6-8288-4BEB-9050-0CEE8E70FD87}"/>
    <hyperlink ref="F1494" r:id="rId815" xr:uid="{332D4487-8966-42D8-B06F-25BF540BD81A}"/>
    <hyperlink ref="F1495" r:id="rId816" xr:uid="{07CAAFFE-B11C-49B3-B1CB-C6DD6870FE6A}"/>
    <hyperlink ref="F1496" r:id="rId817" xr:uid="{87EBF7FD-6C2C-4A6D-A08A-E0FC8E1AE00D}"/>
    <hyperlink ref="F1497" r:id="rId818" location="40051979" xr:uid="{D602EDEC-9410-42DD-B77F-5DC2EE0ADD2A}"/>
    <hyperlink ref="F1498" r:id="rId819" xr:uid="{2419EE97-A528-493F-B879-39F4C204AA18}"/>
    <hyperlink ref="F1499" r:id="rId820" xr:uid="{1FBC0FE5-ED6A-43A8-BA7B-64775DA19A5E}"/>
    <hyperlink ref="F1500" r:id="rId821" xr:uid="{313FDFD3-017D-4214-A603-7EA45C45CF07}"/>
    <hyperlink ref="F1501" r:id="rId822" xr:uid="{6DB79A44-B3B8-414D-8B5A-A8A4D6C3C558}"/>
    <hyperlink ref="F1502" r:id="rId823" xr:uid="{9D30C9A7-DFEA-43AD-B139-75FA232D15F5}"/>
    <hyperlink ref="F1503" r:id="rId824" location="11175592" xr:uid="{8216755F-6E2B-455F-AB57-68F0703B20D3}"/>
    <hyperlink ref="F1504" r:id="rId825" xr:uid="{E3CEBACE-B9BC-4AEB-A31E-373E9C3371E4}"/>
    <hyperlink ref="F1505" r:id="rId826" xr:uid="{CFB14228-C224-40F2-AF38-56203E19CCB7}"/>
    <hyperlink ref="F1506" r:id="rId827" xr:uid="{A182A2AA-1D40-4686-B422-BAA5D158A394}"/>
    <hyperlink ref="F1507" r:id="rId828" location="38063173" xr:uid="{0178804C-1B70-4891-B8DE-C315FB3BD20B}"/>
    <hyperlink ref="F1508" r:id="rId829" location="9963708" xr:uid="{11F1E691-1A37-4ECC-B361-2C0B417F1762}"/>
    <hyperlink ref="F1509" r:id="rId830" xr:uid="{796952D1-193E-4A6E-8078-E230389A7BC8}"/>
    <hyperlink ref="F1510" r:id="rId831" location="38227122" xr:uid="{D99D0F21-56E0-4B6A-91E3-7E048E57BE75}"/>
    <hyperlink ref="F1511" r:id="rId832" location="32602328" xr:uid="{C4A593C7-B713-41FE-A844-36D88B928077}"/>
    <hyperlink ref="F1512" r:id="rId833" location="7752074" xr:uid="{F16FC2FE-858B-497A-9842-F0B1AA022A3D}"/>
    <hyperlink ref="F1513" r:id="rId834" xr:uid="{B62C1AAF-6AED-4F5D-9F89-42A14186ADB2}"/>
    <hyperlink ref="F1514" r:id="rId835" xr:uid="{E246B6B4-471D-4FE8-B359-3A5C5E64A639}"/>
    <hyperlink ref="F1515" r:id="rId836" xr:uid="{30754A8E-8FAE-444C-A5A4-0BFBFAEBB899}"/>
    <hyperlink ref="F1516" r:id="rId837" xr:uid="{DB69B6DD-0D52-4D13-AEC0-F4F6BCEA19A2}"/>
    <hyperlink ref="F1517" r:id="rId838" location="32876130" xr:uid="{7ED3B7AE-D777-43CD-B430-660964E39C25}"/>
    <hyperlink ref="F1589" r:id="rId839" xr:uid="{562FC158-B5A9-4DE4-A799-88A8A4970D8E}"/>
    <hyperlink ref="F1590" r:id="rId840" xr:uid="{C880B05A-A0B8-41D7-8642-ED4D4738D005}"/>
    <hyperlink ref="F1591" r:id="rId841" xr:uid="{1C984395-F0A0-478F-954D-B482B01D32FD}"/>
    <hyperlink ref="F1592" r:id="rId842" xr:uid="{ECD37418-8C63-4CFC-975D-BDA3FEEF1B7A}"/>
    <hyperlink ref="F1593" r:id="rId843" location="15438246" xr:uid="{7E96CAA8-8AE9-4725-8D16-1DD308CB537C}"/>
    <hyperlink ref="F1594" r:id="rId844" xr:uid="{8B7B1A8C-20A7-42B2-AE92-D431F771C846}"/>
    <hyperlink ref="F1556" r:id="rId845" location="43210186" xr:uid="{62DEFD0F-2E87-4177-843F-5204D8CE2FD1}"/>
    <hyperlink ref="F1557" r:id="rId846" location="38002581" xr:uid="{FCA85F2C-759A-44DD-B5F3-ED4F2C52CAE8}"/>
    <hyperlink ref="F1558" r:id="rId847" xr:uid="{D942CB04-1DDA-468B-95EF-4194350BD818}"/>
    <hyperlink ref="F1559" r:id="rId848" xr:uid="{3E0BCABD-A7AD-4426-8092-EA8F54308369}"/>
    <hyperlink ref="F1560" r:id="rId849" xr:uid="{4BEB2970-48B2-4F9C-901B-5C238919406A}"/>
    <hyperlink ref="F1561" r:id="rId850" xr:uid="{CE139DFC-0644-4969-8D21-12CF6501D9C8}"/>
    <hyperlink ref="F1562" r:id="rId851" xr:uid="{37AB1B7D-B603-4837-9C52-6F5D31C5429F}"/>
    <hyperlink ref="F1563" r:id="rId852" location="11175592" xr:uid="{92A0A9DB-8FCD-42BB-BE0A-CCBD98B33FBD}"/>
    <hyperlink ref="F1564" r:id="rId853" xr:uid="{98A41349-297B-4D64-B0A8-08B997DD43BE}"/>
    <hyperlink ref="F1565" r:id="rId854" location="9980133" xr:uid="{C2F51A56-C0E7-4F37-97DD-7015F551A7E9}"/>
    <hyperlink ref="F1566" r:id="rId855" location="10770003" xr:uid="{7ED95442-D3C6-4C82-8C30-9BE43D48FEDA}"/>
    <hyperlink ref="F1567" r:id="rId856" location="11180116" xr:uid="{7405AC0C-91D0-460D-999E-ED18070A0047}"/>
    <hyperlink ref="F1568" r:id="rId857" location="40051979" xr:uid="{8DD4DB57-6607-49C0-8354-C2973F50534C}"/>
    <hyperlink ref="F1569" r:id="rId858" location="search-highlight-35968090-0" xr:uid="{363A757C-873C-4D53-9EE9-026F05D34523}"/>
    <hyperlink ref="F1570" r:id="rId859" location="39150789" xr:uid="{5C51BE29-DEAF-4F0D-AACA-6BDB74A22B4D}"/>
    <hyperlink ref="F1571" r:id="rId860" location="28950977" xr:uid="{CB551F09-2876-4161-A418-45DBCB24C2C4}"/>
    <hyperlink ref="F1572" r:id="rId861" xr:uid="{F3A19E8E-1DF0-41F8-A71E-6A3E6240A647}"/>
    <hyperlink ref="F1573" r:id="rId862" xr:uid="{4C9E8845-9D7B-4979-8B06-130412128ECE}"/>
    <hyperlink ref="F1574" r:id="rId863" location="7752074" xr:uid="{7BB48C3A-B0D0-4B8D-8A76-A62A343270D3}"/>
    <hyperlink ref="F1575" r:id="rId864" xr:uid="{E7C9DE98-6F62-4CE4-9814-C1089A4B9438}"/>
    <hyperlink ref="F1576" r:id="rId865" xr:uid="{85CF806F-67DC-4801-9AD2-2B4BCA269E83}"/>
    <hyperlink ref="F1577" r:id="rId866" xr:uid="{1C801647-5CC2-486F-BBEC-F793FF753A8F}"/>
    <hyperlink ref="F1578" r:id="rId867" xr:uid="{F1496F6E-2C4F-4DF7-B207-CBD10E28B2C2}"/>
    <hyperlink ref="F1579" r:id="rId868" xr:uid="{6B383383-1000-4AED-B5D2-67A6493D6B57}"/>
    <hyperlink ref="F1580" r:id="rId869" location="32876130" xr:uid="{03D5A17F-290A-48B7-ABB2-4CDE2DCD2214}"/>
    <hyperlink ref="F1581" r:id="rId870" xr:uid="{750F8620-B893-45F2-902A-2A0DB4C46884}"/>
    <hyperlink ref="F1606" r:id="rId871" xr:uid="{89BF7CB5-0AB6-4172-8293-6EE090FB91DB}"/>
    <hyperlink ref="F1610" r:id="rId872" location="43210241" xr:uid="{9FEBD40A-8E6C-4311-AAA0-12876DB1FC64}"/>
    <hyperlink ref="F1611" r:id="rId873" xr:uid="{B214CA79-49E5-48B7-B50C-D1196503D8B3}"/>
    <hyperlink ref="F1612" r:id="rId874" xr:uid="{59BD4C8B-F13D-4E07-9D5D-9C7344A9FFF5}"/>
    <hyperlink ref="F1613" r:id="rId875" xr:uid="{5E241F7B-BDB7-4C1D-BD0F-B8EF3F52A7E5}"/>
    <hyperlink ref="F1614" r:id="rId876" xr:uid="{C7081695-7C32-4208-9720-C75EC57AAE6F}"/>
    <hyperlink ref="F1615" r:id="rId877" xr:uid="{123034EF-EDCE-4A40-BA22-ED41C3E235F5}"/>
    <hyperlink ref="F1616" r:id="rId878" xr:uid="{302DB314-E9A1-4115-8638-FB7B67DF1D93}"/>
    <hyperlink ref="F1617" r:id="rId879" xr:uid="{0284A884-5377-4A71-B438-E2CA5A5B83B3}"/>
    <hyperlink ref="F1618" r:id="rId880" xr:uid="{62BE6987-F865-4514-BBFD-202C49F3B6FA}"/>
    <hyperlink ref="F1619" r:id="rId881" xr:uid="{62009EE4-D2CB-47B2-8801-9FABD0CEDEFA}"/>
    <hyperlink ref="F1620" r:id="rId882" xr:uid="{9633C267-3F9E-4916-B355-FA407F224B90}"/>
    <hyperlink ref="F1621" r:id="rId883" xr:uid="{A148B979-2AD4-458F-96DA-0959F47FD82A}"/>
    <hyperlink ref="F1622" r:id="rId884" location="9980133" xr:uid="{266299EF-F3B4-41D2-A329-0AAE632C90CF}"/>
    <hyperlink ref="F1623" r:id="rId885" location="30912422" xr:uid="{BC2442AD-5641-4320-8FB8-1BC587F4CF06}"/>
    <hyperlink ref="F1624" r:id="rId886" location="38063173" xr:uid="{3F368D0E-0E69-473C-B205-3D7406FC5B90}"/>
    <hyperlink ref="F1625" r:id="rId887" location="44782692" xr:uid="{54ED00C8-8BDC-4614-A62A-4525A3987807}"/>
    <hyperlink ref="F1626" r:id="rId888" location="9963708" xr:uid="{967B78A4-317C-4B46-9B37-4B861AEB0B2C}"/>
    <hyperlink ref="F1627" r:id="rId889" xr:uid="{584A74EC-25D2-455A-AE15-CAF5BE8FF324}"/>
    <hyperlink ref="F1628" r:id="rId890" xr:uid="{4A68E28B-F90A-4551-BDB7-2B7A5CC2810A}"/>
    <hyperlink ref="F1629" r:id="rId891" location="7752074" xr:uid="{1EBD6088-3366-4CBC-9B32-E6EAD487ECCC}"/>
    <hyperlink ref="F1630" r:id="rId892" xr:uid="{3AFE85E9-C53B-4673-9919-33458F05C7F5}"/>
    <hyperlink ref="F1631" r:id="rId893" xr:uid="{E3581C2C-5518-4F85-AC2E-DB0C08B52D90}"/>
    <hyperlink ref="F1632" r:id="rId894" xr:uid="{417500D2-7B51-47C9-97E9-66098C2487D9}"/>
    <hyperlink ref="F1633" r:id="rId895" xr:uid="{432FDBDD-B28A-4C7E-820D-B92119D5D272}"/>
    <hyperlink ref="F1634" r:id="rId896" xr:uid="{303E6450-4081-45DC-9AE2-CE3173CAB3EB}"/>
    <hyperlink ref="F1644" r:id="rId897" xr:uid="{94305D4D-891B-4B1A-A897-AE484EC0FB46}"/>
    <hyperlink ref="F1645" r:id="rId898" location="43210186" xr:uid="{936576BB-994E-4382-B7E4-35BECD6893CD}"/>
    <hyperlink ref="F1647" r:id="rId899" location="29425661" xr:uid="{B7371483-092D-43A9-8BE3-13D6C20EAD81}"/>
    <hyperlink ref="F1648" r:id="rId900" xr:uid="{54ADD496-DD43-4658-BD40-28B2030E4AE6}"/>
    <hyperlink ref="F1649" r:id="rId901" xr:uid="{D14EF690-31C4-4D4B-B84A-33FE0A86D66F}"/>
    <hyperlink ref="F1650" r:id="rId902" location="38002581" xr:uid="{0AD40495-9C64-4E7B-A9FE-C5DF2B7F85D7}"/>
    <hyperlink ref="F1651" r:id="rId903" xr:uid="{28C07E07-B358-4DAA-ABE6-DB4DADA5F167}"/>
    <hyperlink ref="F1652" r:id="rId904" xr:uid="{EC981630-EDA4-421C-94B1-3F7E54EC9EAE}"/>
    <hyperlink ref="F1653" r:id="rId905" xr:uid="{FAE5AC04-B544-457C-9A12-6F07FB4E2DF3}"/>
    <hyperlink ref="F1654" r:id="rId906" xr:uid="{348D8E26-3634-429E-8C15-1E3EBA7AE481}"/>
    <hyperlink ref="F1655" r:id="rId907" xr:uid="{EC3B1016-C2ED-44FC-95B1-284D4DFEBADD}"/>
    <hyperlink ref="F1656" r:id="rId908" xr:uid="{F92A8461-1190-4628-8EF5-B45163216081}"/>
    <hyperlink ref="F1657" r:id="rId909" xr:uid="{12ADC07A-1DAA-4F08-9FAB-32024D8934AB}"/>
    <hyperlink ref="F1658" r:id="rId910" xr:uid="{3E3B685F-723D-44DE-9124-4C3361A7EAC7}"/>
    <hyperlink ref="F1659" r:id="rId911" xr:uid="{528F31B4-73A9-4648-B446-6280B72EC393}"/>
    <hyperlink ref="F1660" r:id="rId912" location="11175592" xr:uid="{3B921FCC-7E5A-4378-8190-A305863B8F7A}"/>
    <hyperlink ref="F1661" r:id="rId913" xr:uid="{92F78A1C-EFF5-4F25-B839-ABEAB726EE23}"/>
    <hyperlink ref="F1662" r:id="rId914" xr:uid="{263F4692-05F4-4FD0-9E50-15AB2BE81F87}"/>
    <hyperlink ref="F1663" r:id="rId915" location="40051979" xr:uid="{A5999ABD-013D-4F15-88EB-BD3161DC1D7A}"/>
    <hyperlink ref="F1664" r:id="rId916" xr:uid="{6498207B-8EE4-405D-929C-BD316D67A6F3}"/>
    <hyperlink ref="F1665" r:id="rId917" xr:uid="{7E9DFD89-66A1-486A-9B6A-F68F09832E64}"/>
    <hyperlink ref="F1666" r:id="rId918" xr:uid="{7048D324-D48B-4D24-BCCF-70B0D2ECC823}"/>
    <hyperlink ref="F1667" r:id="rId919" location="32407515" xr:uid="{40630DD6-100C-4E6F-8F77-3A7CF59F27D0}"/>
    <hyperlink ref="F1668" r:id="rId920" location="38063173" xr:uid="{277B8EA3-2D6A-41C2-B763-9211E6F4709A}"/>
    <hyperlink ref="F1669" r:id="rId921" xr:uid="{0323E0A5-848F-4CCA-AD89-4243F0314DC0}"/>
    <hyperlink ref="F1670" r:id="rId922" location="9963708" xr:uid="{B1E6AFF5-915A-425A-87CF-108D3AB533CB}"/>
    <hyperlink ref="F1671" r:id="rId923" xr:uid="{9B3C2247-D24F-4B96-9284-A7DCD7B6F695}"/>
    <hyperlink ref="F1672" r:id="rId924" xr:uid="{10F2ADC1-B833-4CED-B522-587982DEE434}"/>
    <hyperlink ref="F1673" r:id="rId925" location="15438246" xr:uid="{D49FE3D2-8128-4C1B-8A95-C22337B2BE9D}"/>
    <hyperlink ref="F1674" r:id="rId926" xr:uid="{F726D5A9-F879-40B7-884E-C24D5D070B83}"/>
    <hyperlink ref="F1675" r:id="rId927" xr:uid="{7ACF1F8E-B73C-4D85-B617-DDF7162F0B1A}"/>
    <hyperlink ref="F1676" r:id="rId928" location="38227122" xr:uid="{60FF7100-FED7-4C33-A15C-19B27D48A16D}"/>
    <hyperlink ref="F1677" r:id="rId929" location="32602328" xr:uid="{B63ACFBC-3AF7-4BAC-B431-487D86B082B0}"/>
    <hyperlink ref="F1678" r:id="rId930" location="7752074" xr:uid="{948746F2-A737-422E-9ABA-4E4BD4E39F00}"/>
    <hyperlink ref="F1679" r:id="rId931" xr:uid="{804B5A3F-8E35-4B50-B8F3-E360255DC337}"/>
    <hyperlink ref="F1680" r:id="rId932" xr:uid="{50216D39-1AFD-4D71-A434-FE58927B3131}"/>
    <hyperlink ref="F1681" r:id="rId933" xr:uid="{AFA894C4-7DCB-4E1E-842B-1CACCFAFB832}"/>
    <hyperlink ref="F1682" r:id="rId934" xr:uid="{7842E518-AEDB-4E9A-AA46-7F48AF02D624}"/>
    <hyperlink ref="F1683" r:id="rId935" xr:uid="{A812010B-A524-4E5C-9C6D-B055450B7233}"/>
    <hyperlink ref="F1684" r:id="rId936" xr:uid="{33181F3B-C245-4DAD-B1CA-8D3CC7390629}"/>
    <hyperlink ref="F1685" r:id="rId937" xr:uid="{1F124FFD-23B2-4DAA-9102-C1C202D98DBE}"/>
    <hyperlink ref="F1686" r:id="rId938" xr:uid="{56B21477-F0A9-482B-98E0-DF72B9CAF240}"/>
    <hyperlink ref="F1687" r:id="rId939" xr:uid="{F002F6DE-16C4-44DB-A034-D355FC044B21}"/>
    <hyperlink ref="F1688" r:id="rId940" location="32876130" xr:uid="{AC346CF3-C24B-4E26-B3E6-3331D9F26FF6}"/>
    <hyperlink ref="F1714" r:id="rId941" location="7752074" xr:uid="{F50D24B4-8F2A-444D-B125-3B52D449B42B}"/>
    <hyperlink ref="F1715" r:id="rId942" xr:uid="{F7626586-8C8A-4A7D-983F-7F49FF7BB7B5}"/>
    <hyperlink ref="F1716" r:id="rId943" location="40051979" xr:uid="{4D7FE0A8-4D98-4058-91B9-FE2DA6A61797}"/>
    <hyperlink ref="F1046" r:id="rId944" xr:uid="{9D9835D0-27FF-4274-A57A-C8F9C79575D0}"/>
    <hyperlink ref="F1045" r:id="rId945" xr:uid="{539189D9-3147-41C0-9A77-DFFE5D97597A}"/>
    <hyperlink ref="F1044" r:id="rId946" location="38002581" xr:uid="{AF68147C-4538-475B-B805-47C330D2A3E6}"/>
    <hyperlink ref="F1043" r:id="rId947" location="43210241" xr:uid="{94C9061A-C087-4F06-BBAF-A246A6A66972}"/>
    <hyperlink ref="F1041" r:id="rId948" location="26843274" xr:uid="{E880D2F9-8FF1-4A6F-95D6-48DB5266387B}"/>
    <hyperlink ref="F1021" r:id="rId949" xr:uid="{2BB06FC7-318B-46DA-BD41-580D494B9C73}"/>
    <hyperlink ref="F1020" r:id="rId950" location="11175592" xr:uid="{050714ED-4C07-4AA4-9D93-97FEDD02B535}"/>
    <hyperlink ref="F1022" r:id="rId951" location="9980133" xr:uid="{00C2DF20-D1BB-44F3-A8ED-5C7085658D8D}"/>
    <hyperlink ref="F1023" r:id="rId952" location="search-highlight-35968090-0" xr:uid="{195C9068-D06F-4C9D-A7D5-8BBBA262D6A3}"/>
    <hyperlink ref="F1024" r:id="rId953" xr:uid="{BC587BE2-74FA-48FC-86ED-29D958C0CD33}"/>
    <hyperlink ref="F1025" r:id="rId954" location="9963708" xr:uid="{F137D7D6-6C94-4271-9DF4-240CF3B2167C}"/>
    <hyperlink ref="F1026" r:id="rId955" xr:uid="{C7BB8E34-2F85-454F-A99F-7979A812094E}"/>
    <hyperlink ref="F106" r:id="rId956" xr:uid="{5B09FE9B-0BA9-47EA-8AAB-55CE18F20DE6}"/>
    <hyperlink ref="F107" r:id="rId957" location="14354617" xr:uid="{9AFFD3F7-E502-4371-894F-77EBD8DB77C2}"/>
    <hyperlink ref="F1266" r:id="rId958" xr:uid="{82C0CA77-D969-443F-9CF2-FE0E19EC4A4B}"/>
    <hyperlink ref="F1689" r:id="rId959" xr:uid="{33304B6C-8E04-4E17-8CD8-30E9ADB18CE4}"/>
    <hyperlink ref="F401" r:id="rId960" xr:uid="{8C944F76-E6A2-421C-8C82-A7E1974C3AD2}"/>
    <hyperlink ref="F1690" r:id="rId961" location="39488099" xr:uid="{5798DE5E-4BE4-4562-A7FE-6B27558C7A70}"/>
    <hyperlink ref="F243" r:id="rId962" xr:uid="{3DF439F6-9AAE-42BB-98F8-6B29D537089B}"/>
    <hyperlink ref="F672" r:id="rId963" xr:uid="{65F8CBA7-065C-4366-9FD8-D37317727CC0}"/>
    <hyperlink ref="F753" r:id="rId964" xr:uid="{912DFF3F-1C85-4FBB-A802-58D905C7D14F}"/>
    <hyperlink ref="F847" r:id="rId965" xr:uid="{E73DA865-AD3F-4CD5-BBFC-472B18DF7DCA}"/>
    <hyperlink ref="F873" r:id="rId966" xr:uid="{971D405F-E1FF-4743-989C-A43756D8477B}"/>
    <hyperlink ref="F1595" r:id="rId967" xr:uid="{EFAF4F02-F91E-4E6A-A964-32272DBB4162}"/>
    <hyperlink ref="F108" r:id="rId968" xr:uid="{6B0D05E5-D628-4A7A-AF7B-9D955EA77F58}"/>
    <hyperlink ref="F109" r:id="rId969" xr:uid="{89B5D5A5-3500-4FF2-9ABF-A2E5CDBAAC2D}"/>
    <hyperlink ref="F1175" r:id="rId970" xr:uid="{56BEB276-C267-42A1-B36C-670E7571B162}"/>
    <hyperlink ref="F1176" r:id="rId971" xr:uid="{72489B6C-B2F4-44FF-8477-3C3486FB0913}"/>
    <hyperlink ref="F1113" r:id="rId972" xr:uid="{56721940-268F-4826-9647-8597DADFCD00}"/>
    <hyperlink ref="F1345" r:id="rId973" xr:uid="{421E51AC-DC65-40AE-BB50-2D4D92CB3658}"/>
    <hyperlink ref="F848" r:id="rId974" xr:uid="{C9EE747A-CFA9-4B0B-A038-2A0500E77AFA}"/>
    <hyperlink ref="F874" r:id="rId975" xr:uid="{1721264A-86C1-448B-B312-E14ED9004892}"/>
    <hyperlink ref="F1342" r:id="rId976" xr:uid="{81951CDC-B6B0-4FF4-9321-2FF4356DE244}"/>
    <hyperlink ref="F1598" r:id="rId977" xr:uid="{FE66D8B4-FA45-404E-8E81-F76D674069D2}"/>
    <hyperlink ref="F402" r:id="rId978" xr:uid="{92F44BAC-CD1D-4742-8173-7AF7DE8D76C8}"/>
    <hyperlink ref="F754" r:id="rId979" xr:uid="{FC6E6F94-5354-4011-8E91-9FB8657A04C1}"/>
    <hyperlink ref="F1142" r:id="rId980" xr:uid="{8982F40C-869B-4BAE-9851-E2980583B3E1}"/>
    <hyperlink ref="F942" r:id="rId981" xr:uid="{3278811F-2A35-40CD-837C-7F39D03465AC}"/>
    <hyperlink ref="F1465" r:id="rId982" xr:uid="{9B67C549-B0FE-4B46-B04B-20EAFBC1DC6E}"/>
    <hyperlink ref="F921" r:id="rId983" xr:uid="{E83AA3D5-E02D-43E2-9563-62CF8B25BD37}"/>
    <hyperlink ref="F1596" r:id="rId984" xr:uid="{1EB30BC7-032D-417E-896B-A89AB2A6BA60}"/>
    <hyperlink ref="F1027" r:id="rId985" xr:uid="{88C2CE16-2BF6-4832-9E92-D0C86B4FC89C}"/>
    <hyperlink ref="F981" r:id="rId986" xr:uid="{432D93A0-39AB-4131-BB63-729E491F56FE}"/>
    <hyperlink ref="F982" r:id="rId987" xr:uid="{3BF1B266-1772-4002-BB4C-78C09B42CE38}"/>
    <hyperlink ref="F1346" r:id="rId988" xr:uid="{1BC79623-2120-4A1D-AF53-198658C0098D}"/>
    <hyperlink ref="F631" r:id="rId989" xr:uid="{1964EFCD-C7DB-4EF0-8C5D-5C041410A016}"/>
    <hyperlink ref="F1267" r:id="rId990" xr:uid="{DB28BC69-CFFA-4A53-BF79-1721767E0CC0}"/>
    <hyperlink ref="F1030" r:id="rId991" xr:uid="{9D391984-DCD1-402D-B6F4-401055FE5174}"/>
    <hyperlink ref="F1187" r:id="rId992" xr:uid="{194B19AB-9ABE-4CD2-A2BD-1D064B85D8C0}"/>
    <hyperlink ref="F244" r:id="rId993" xr:uid="{E05077E3-5AE8-4797-B436-75443BAE61A2}"/>
    <hyperlink ref="F673" r:id="rId994" xr:uid="{843194A5-5356-46D5-B884-093C8C026DF0}"/>
    <hyperlink ref="F111" r:id="rId995" location="16054654" xr:uid="{D1196BBE-22E5-421C-BA55-F280C68379FE}"/>
    <hyperlink ref="F140" r:id="rId996" location="16054654" xr:uid="{F0149F08-D25F-4A72-BEF7-662C2AC0C6B2}"/>
    <hyperlink ref="F1347" r:id="rId997" location="16054654" xr:uid="{EDD82B12-6F6B-4F8B-A123-A9CE5DB3A041}"/>
    <hyperlink ref="F1348" r:id="rId998" location="16054654" xr:uid="{27200F4D-EF8B-4B8C-8153-11FD802A48CC}"/>
    <hyperlink ref="F849" r:id="rId999" location="16054654" xr:uid="{175BE217-65E5-4CBD-962E-6529E4739AC6}"/>
    <hyperlink ref="F922" r:id="rId1000" location="16054654" xr:uid="{FFD5EA6D-C55A-4BF7-A5FE-EDA88E96CCE2}"/>
    <hyperlink ref="F1349" r:id="rId1001" location="16054654" xr:uid="{272B66E7-55C6-408C-AF0C-ED32F9968E76}"/>
    <hyperlink ref="F755" r:id="rId1002" location="16054654" xr:uid="{BCEA8235-36E0-4EC9-8757-4A6148D877BA}"/>
    <hyperlink ref="F141" r:id="rId1003" xr:uid="{3F14E7CE-A056-4FF1-9529-2E746B39EBB5}"/>
    <hyperlink ref="F112" r:id="rId1004" location="30535134" xr:uid="{DD884CB3-39D5-4298-9C02-D1B3D25D1C69}"/>
    <hyperlink ref="F153" r:id="rId1005" xr:uid="{3F4A5F54-093E-4787-AE84-ECAD76A9F5E2}"/>
    <hyperlink ref="F245" r:id="rId1006" xr:uid="{F13E2D4B-1744-4C1E-BC3E-E0EBD81B974A}"/>
    <hyperlink ref="F1466" r:id="rId1007" location="30535099" xr:uid="{AE03BD3E-78FF-4F5E-B7B9-234DFABD0F7C}"/>
    <hyperlink ref="F1691" r:id="rId1008" location="30535099" xr:uid="{A02EBD69-6837-4E6F-81DE-6682DBF7E20A}"/>
    <hyperlink ref="F1599" r:id="rId1009" location="30535099" xr:uid="{7B2E1170-F3E9-4CC2-AA98-25C92CCEDB19}"/>
    <hyperlink ref="F1582" r:id="rId1010" location="30535099" xr:uid="{F7CF02CB-4E52-4124-A269-B357C737E77E}"/>
    <hyperlink ref="F756" r:id="rId1011" location="30535099" xr:uid="{C4796E5F-50E4-4980-B19B-C2F05178C2DD}"/>
    <hyperlink ref="F632" r:id="rId1012" location="30535099" xr:uid="{773ABEA7-EFA8-4AE0-9CEB-E3A57FCB33D9}"/>
    <hyperlink ref="F850" r:id="rId1013" location="30535099" xr:uid="{0834673F-A499-4757-B225-3E44C01EAB3B}"/>
    <hyperlink ref="F875" r:id="rId1014" location="30535099" xr:uid="{190D1D17-AC55-4C69-8CFC-972FC2FB6B63}"/>
    <hyperlink ref="F1268" r:id="rId1015" location="30535099" xr:uid="{27425F32-6C25-4621-9144-049FCA5518C3}"/>
    <hyperlink ref="F1350" r:id="rId1016" location="30535099" xr:uid="{057ACDD6-BB2C-4CA3-8323-74C461CC5AEC}"/>
    <hyperlink ref="F1114" r:id="rId1017" location="30535099" xr:uid="{A9A78021-182F-4B62-81C2-EDDE53654146}"/>
    <hyperlink ref="F943" r:id="rId1018" location="30535099" xr:uid="{A85AC47A-F963-41D9-8691-DE598457B7CA}"/>
    <hyperlink ref="F403" r:id="rId1019" xr:uid="{211C6BDE-6098-4CA2-A133-002835EC82CF}"/>
    <hyperlink ref="F114" r:id="rId1020" location="11233654" xr:uid="{D388E447-ED64-48F7-A768-A9FE7C4D661C}"/>
    <hyperlink ref="F246" r:id="rId1021" xr:uid="{FF386374-BB08-4840-A6EA-CDA874EB2E9F}"/>
    <hyperlink ref="F404" r:id="rId1022" xr:uid="{96B17B46-E280-4A10-A2AC-2D19CEA8BF30}"/>
    <hyperlink ref="F1143" r:id="rId1023" location="11233654" xr:uid="{D3B1A61C-C775-417B-96CB-EF0CDEB16560}"/>
    <hyperlink ref="F1269" r:id="rId1024" location="11233654" xr:uid="{25EF2556-A4D9-4333-9C81-396224674033}"/>
    <hyperlink ref="F1693" r:id="rId1025" location="11233654" xr:uid="{7E30CEB8-8935-4C73-AEE4-423F6E75CECB}"/>
    <hyperlink ref="F674" r:id="rId1026" location="11233654" xr:uid="{77CB7E4C-F319-489B-912D-11CF3D9ED45E}"/>
    <hyperlink ref="F634" r:id="rId1027" location="11233654" xr:uid="{174101A8-9050-4A96-9DFD-13834279831A}"/>
    <hyperlink ref="F1351" r:id="rId1028" location="11233654" xr:uid="{76AF6C55-542A-49BC-A111-A8146A420344}"/>
    <hyperlink ref="F1178" r:id="rId1029" location="11233654" xr:uid="{76E43960-23C4-42CF-A892-B23703EE290D}"/>
    <hyperlink ref="F1116" r:id="rId1030" location="11233654" xr:uid="{69DB41F3-B086-4C65-9155-1FA61A976773}"/>
    <hyperlink ref="F758" r:id="rId1031" location="11233654" xr:uid="{F7221C6A-2599-4C59-8743-D6F6C41BD6C1}"/>
    <hyperlink ref="F852" r:id="rId1032" location="11233654" xr:uid="{8B9A7B95-24D4-40A1-9173-00658CEC69D4}"/>
    <hyperlink ref="F1179" r:id="rId1033" xr:uid="{FD70A7E0-7C95-4E99-8F83-C6E560BEA01A}"/>
    <hyperlink ref="F1180" r:id="rId1034" xr:uid="{36D89A40-86DF-4F5A-AB91-C65B4C155227}"/>
    <hyperlink ref="F853" r:id="rId1035" xr:uid="{B9207AFF-C245-4AFF-BBAC-3376774DBAA9}"/>
    <hyperlink ref="F1352" r:id="rId1036" xr:uid="{B9130915-306D-4A1D-B41C-A5941EFAD859}"/>
    <hyperlink ref="F635" r:id="rId1037" xr:uid="{42562554-200A-4255-8704-A18622A92A5F}"/>
    <hyperlink ref="F1694" r:id="rId1038" xr:uid="{C3C8B55D-9420-4A47-B108-ECF65A569A22}"/>
    <hyperlink ref="F923" r:id="rId1039" xr:uid="{1D3101A9-312C-4E06-9EC1-CBE164601456}"/>
    <hyperlink ref="F759" r:id="rId1040" xr:uid="{E4B28159-8CD1-4915-9178-71398C5FB63A}"/>
    <hyperlink ref="F247" r:id="rId1041" xr:uid="{9CCB5D9C-4C62-425D-BA15-2DE0ABA625DA}"/>
    <hyperlink ref="F142" r:id="rId1042" xr:uid="{602706F9-D13A-41F3-8E6E-47BFAA73DC59}"/>
    <hyperlink ref="F760" r:id="rId1043" xr:uid="{27C33D66-F338-4214-A398-068322F57260}"/>
    <hyperlink ref="F1353" r:id="rId1044" xr:uid="{2BF79604-4BD8-4BA2-A7FB-E18D319E9A6E}"/>
    <hyperlink ref="F248" r:id="rId1045" xr:uid="{8FE902C1-C088-4879-A943-2616DA19412C}"/>
    <hyperlink ref="F143" r:id="rId1046" xr:uid="{AE147C01-294E-4721-96CE-6ECBB97CEABE}"/>
    <hyperlink ref="F854" r:id="rId1047" xr:uid="{411A48A2-D43C-49B2-89AB-49201F75BE0B}"/>
    <hyperlink ref="F855" r:id="rId1048" xr:uid="{2BD7FC65-B8B2-4187-AB3B-31D3A5B1A203}"/>
    <hyperlink ref="F856" r:id="rId1049" xr:uid="{6171248E-57B8-48E5-9DC7-B24CD5BD92D0}"/>
    <hyperlink ref="F115" r:id="rId1050" xr:uid="{1DA38207-AC18-4A8C-AA44-FA764D255464}"/>
    <hyperlink ref="F1181" r:id="rId1051" location="32261152" xr:uid="{F86D6D0D-D3FB-44CB-ADA5-A3E2B16DE616}"/>
    <hyperlink ref="F924" r:id="rId1052" location="32261152" xr:uid="{5140CC54-3E10-4DBB-887A-502251CF182D}"/>
    <hyperlink ref="F945" r:id="rId1053" location="32261152" xr:uid="{F4F3CCFC-1FB7-4451-9B43-8479724F95F1}"/>
    <hyperlink ref="F1468" r:id="rId1054" location="32261152" xr:uid="{3563E46B-B351-46FB-84F9-B4EFC351CBCC}"/>
    <hyperlink ref="F405" r:id="rId1055" xr:uid="{CB4A8E9C-E39D-478C-BF6F-BA6E32BEA7FE}"/>
    <hyperlink ref="F636" r:id="rId1056" location="32261152" xr:uid="{5B9E3991-DC97-4E64-B894-4BB99F540B9A}"/>
    <hyperlink ref="F1354" r:id="rId1057" xr:uid="{89B0FC11-62F0-4148-8EA0-854F0155BBB8}"/>
    <hyperlink ref="F406" r:id="rId1058" xr:uid="{9FACDE42-49EA-41A3-B548-CC3DD05735D4}"/>
    <hyperlink ref="F1695" r:id="rId1059" xr:uid="{4E743A82-BCE4-4743-82DD-F388ED90310F}"/>
    <hyperlink ref="F1355" r:id="rId1060" xr:uid="{F37CA619-FEC6-4DC6-B269-0D512BE93BBF}"/>
    <hyperlink ref="F857" r:id="rId1061" xr:uid="{3A791631-570E-476D-B4FA-D34249A83BDF}"/>
    <hyperlink ref="F637" r:id="rId1062" xr:uid="{6364BDB4-5BFA-404B-8D16-C6EEA0BB1074}"/>
    <hyperlink ref="F877" r:id="rId1063" xr:uid="{5E9DB3CC-65BC-4E3B-A5BE-966DA7208256}"/>
    <hyperlink ref="F1469" r:id="rId1064" xr:uid="{76F2EB16-4F32-48C1-9A5C-E5364A00F812}"/>
    <hyperlink ref="F691" r:id="rId1065" xr:uid="{7FB1DA6C-3BBC-4DD3-BC4B-9463487A2F52}"/>
    <hyperlink ref="F1240" r:id="rId1066" xr:uid="{53F73E07-C4F1-42CE-99BF-5F1AE2AA712B}"/>
    <hyperlink ref="F249" r:id="rId1067" xr:uid="{7CF14F2C-BDC9-4314-B19C-367BB79E3F7C}"/>
    <hyperlink ref="F116" r:id="rId1068" xr:uid="{D1568197-1943-4011-A9B4-880B17FC473C}"/>
    <hyperlink ref="F1356" r:id="rId1069" xr:uid="{7614EF7B-B391-4409-8CC5-B46B58393B47}"/>
    <hyperlink ref="F1117" r:id="rId1070" location="12791103" xr:uid="{1408F002-E34E-44BA-8111-B7B4F11825C8}"/>
    <hyperlink ref="F638" r:id="rId1071" location="12791103" xr:uid="{0FF242B2-E7AA-4625-A0C1-0DCF9F589083}"/>
    <hyperlink ref="F639" r:id="rId1072" location="12791103" xr:uid="{0C53E88A-52F0-4284-ADD6-FFE60748DDB0}"/>
    <hyperlink ref="F1470" r:id="rId1073" location="12791103" xr:uid="{0C1334E7-0CBA-41C0-98C9-C0A5ADD295D5}"/>
    <hyperlink ref="F407" r:id="rId1074" xr:uid="{C5AFC8EA-CD8E-4872-83FA-1604181E44AD}"/>
    <hyperlink ref="F1696" r:id="rId1075" location="12791103" xr:uid="{0A5B543B-CCDC-4DE4-B3BD-47381A94470F}"/>
    <hyperlink ref="F250" r:id="rId1076" xr:uid="{96E51FC1-3EAC-41F0-9645-596F74353E27}"/>
    <hyperlink ref="F408" r:id="rId1077" xr:uid="{E2E93E42-0B41-42A6-9F87-0F7C51744D00}"/>
    <hyperlink ref="F946" r:id="rId1078" location="12791103" xr:uid="{7E27AE38-01B8-4F75-8A2C-41E522519DF1}"/>
    <hyperlink ref="F1357" r:id="rId1079" location="12791103" xr:uid="{F42F6320-F84A-4D30-A419-679059989C50}"/>
    <hyperlink ref="F1697" r:id="rId1080" location="12791103" xr:uid="{E1299D08-3B52-43E9-808C-C1E3CDBAAEBC}"/>
    <hyperlink ref="F1063" r:id="rId1081" location="12791103" xr:uid="{C598B916-D87A-4718-9E1C-B90497C87419}"/>
    <hyperlink ref="F409" r:id="rId1082" xr:uid="{F0CDE76A-C991-433A-8E31-534E2EA182BB}"/>
    <hyperlink ref="F983" r:id="rId1083" location="12791103" xr:uid="{20D08A5A-DCBD-43A6-8719-AD10BD1FA4C0}"/>
    <hyperlink ref="F640" r:id="rId1084" location="12791103" xr:uid="{94C1B518-1DB4-4A37-97FB-BCA2E873EA1F}"/>
    <hyperlink ref="F1270" r:id="rId1085" location="12791103" xr:uid="{AC851EDE-3922-4BA8-B104-7F92D125483D}"/>
    <hyperlink ref="F144" r:id="rId1086" xr:uid="{3446E16D-8A27-4E12-986D-87270CFE89FA}"/>
    <hyperlink ref="F858" r:id="rId1087" xr:uid="{014427C2-DB6B-4369-A66F-3A03DF3B2AE7}"/>
    <hyperlink ref="F1358" r:id="rId1088" xr:uid="{EB14DFF3-A793-4119-B769-F8DF8741F290}"/>
    <hyperlink ref="F641" r:id="rId1089" xr:uid="{831B7E68-E2FB-4B31-BBB1-37B5EF597B04}"/>
    <hyperlink ref="F1019" r:id="rId1090" xr:uid="{5CB1F22A-F959-42CA-8CE8-A6C54B455DC2}"/>
    <hyperlink ref="F929" r:id="rId1091" xr:uid="{C31566AF-50EC-4223-9D7E-E0906C7E3A32}"/>
    <hyperlink ref="F1151" r:id="rId1092" xr:uid="{5F877C89-986E-48CE-9AB1-CDCCFF98A4ED}"/>
    <hyperlink ref="F761" r:id="rId1093" xr:uid="{37BF7950-0AD0-4A68-9EBD-F085976F8148}"/>
    <hyperlink ref="F1359" r:id="rId1094" xr:uid="{3AA0195D-F9C8-4D37-93F3-AF355D7067BF}"/>
    <hyperlink ref="F1241" r:id="rId1095" xr:uid="{C537C1B3-D313-485C-8FFD-C646D98417F6}"/>
    <hyperlink ref="F1242" r:id="rId1096" xr:uid="{1D0AC12C-2A74-4C05-B0EB-6B6D03EEFD0F}"/>
    <hyperlink ref="F1271" r:id="rId1097" xr:uid="{CCBE3639-D124-4F03-B259-117E6BA592BD}"/>
    <hyperlink ref="F1471" r:id="rId1098" xr:uid="{32B8511E-31CB-47C8-83F2-B22D7992E8F1}"/>
    <hyperlink ref="F1698" r:id="rId1099" xr:uid="{CF6ADEE2-777F-444D-9902-48AFEABC5FA9}"/>
    <hyperlink ref="F984" r:id="rId1100" xr:uid="{A5674A20-CB06-468B-A8A5-9D02B115224A}"/>
    <hyperlink ref="F1188" r:id="rId1101" xr:uid="{21343F16-6F62-4FCF-BC52-7CFF3CDB8ED8}"/>
    <hyperlink ref="F251" r:id="rId1102" xr:uid="{8BB92365-E3D1-4318-B116-94FE2461AC04}"/>
    <hyperlink ref="F1360" r:id="rId1103" location="37007812" xr:uid="{076AD145-F2D4-4EFD-9412-060FBECCF2B6}"/>
    <hyperlink ref="F1361" r:id="rId1104" location="37007812" xr:uid="{7D3838D3-27A6-4A6F-ACD9-89D2DECB277E}"/>
    <hyperlink ref="F859" r:id="rId1105" location="37007812" xr:uid="{2440A401-ABFB-47C1-91DD-DF1306757ADC}"/>
    <hyperlink ref="F762" r:id="rId1106" location="37007812" xr:uid="{F767269F-3F5B-405A-8D94-215141EC2DED}"/>
    <hyperlink ref="F117" r:id="rId1107" xr:uid="{B3142178-AB6A-48ED-AFE2-9A96BA5D6D50}"/>
    <hyperlink ref="F1699" r:id="rId1108" xr:uid="{70A51700-F99E-436D-B865-B61071CDF62D}"/>
    <hyperlink ref="F252" r:id="rId1109" xr:uid="{64690F5C-3ACE-4148-A60B-5B051BD2DD0E}"/>
    <hyperlink ref="F410" r:id="rId1110" xr:uid="{75612B50-E3B3-48A2-A2A7-E4336BDDEA0A}"/>
    <hyperlink ref="F1472" r:id="rId1111" xr:uid="{5F810354-868C-40E4-B999-13F360D9A1EA}"/>
    <hyperlink ref="F1362" r:id="rId1112" xr:uid="{9EF1B9BD-C371-48EC-A46F-91AB59A3F6C3}"/>
    <hyperlink ref="F1272" r:id="rId1113" xr:uid="{205C35BB-7E02-4303-9AC7-A09624477527}"/>
    <hyperlink ref="F1243" r:id="rId1114" xr:uid="{33ABC3E8-68E1-41AC-9C98-CC8540D0CCA9}"/>
    <hyperlink ref="F642" r:id="rId1115" xr:uid="{09DB5EB3-883B-45DC-9FB9-0C6471CFAE6D}"/>
    <hyperlink ref="F860" r:id="rId1116" xr:uid="{7E8CAAFE-0F22-49CD-A6D6-A7904108040A}"/>
    <hyperlink ref="F763" r:id="rId1117" xr:uid="{CD14EA07-51DC-41FC-B26B-762982D80DC5}"/>
    <hyperlink ref="F947" r:id="rId1118" xr:uid="{86A6BA46-E83E-4CF5-A93B-61D875061A8F}"/>
    <hyperlink ref="F1031" r:id="rId1119" xr:uid="{045801F1-93CA-497A-8F66-911063E9C29D}"/>
    <hyperlink ref="F1118" r:id="rId1120" xr:uid="{76036934-B730-484C-B0D5-8A6BDDE49A3F}"/>
    <hyperlink ref="F1189" r:id="rId1121" xr:uid="{0E95A2B2-D4B9-428D-A78A-EB42371B253A}"/>
    <hyperlink ref="F1144" r:id="rId1122" xr:uid="{693B625D-CA42-4C82-87B9-C0081E3DA735}"/>
    <hyperlink ref="F145" r:id="rId1123" xr:uid="{CD110CE7-424B-4679-9AA6-F9B3CE011F30}"/>
    <hyperlink ref="F948" r:id="rId1124" location="14665536" xr:uid="{0AB96F54-70FC-4775-982C-895D4BA5D677}"/>
    <hyperlink ref="F1064" r:id="rId1125" location="14665536" xr:uid="{31BF2CB9-4A83-469D-B54F-573ACC75E949}"/>
    <hyperlink ref="F253" r:id="rId1126" xr:uid="{7D8D84DE-AD5D-4530-9B78-C86359BD286E}"/>
    <hyperlink ref="F861" r:id="rId1127" location="14665536" xr:uid="{24173A74-C96D-43D7-BA37-CC24D8BD7C83}"/>
    <hyperlink ref="F411" r:id="rId1128" xr:uid="{5ED6B51B-A018-4370-A721-C1DC31CF5D5F}"/>
    <hyperlink ref="F1700" r:id="rId1129" location="14665536" xr:uid="{49CD333E-EF1D-49EF-958D-9B0CDD4C553D}"/>
    <hyperlink ref="F1363" r:id="rId1130" location="14665536" xr:uid="{59D958D6-E73B-4B62-A030-887F5E7FE150}"/>
    <hyperlink ref="F1584" r:id="rId1131" location="14665536" xr:uid="{08F5F698-585B-4AAF-A16F-20A748FE3DE4}"/>
    <hyperlink ref="F1585" r:id="rId1132" location="14665536" xr:uid="{53D03786-4E14-4CE5-A0E9-447220110E6A}"/>
    <hyperlink ref="F1182" r:id="rId1133" location="14665536" xr:uid="{DC5D0169-8DAE-4F81-BC7F-73D47DC672BD}"/>
    <hyperlink ref="F118" r:id="rId1134" xr:uid="{5BCF99D8-CD43-4E60-A56A-39352B90267E}"/>
    <hyperlink ref="F643" r:id="rId1135" xr:uid="{A5B69319-644E-438F-B9E0-BD12D61C6A00}"/>
    <hyperlink ref="F119" r:id="rId1136" xr:uid="{49AEF62D-E203-48AF-BE0B-0A174D51B899}"/>
    <hyperlink ref="F764" r:id="rId1137" xr:uid="{A1AE06F5-C56D-467E-8440-3F7B7B10D8C5}"/>
    <hyperlink ref="F254" r:id="rId1138" xr:uid="{0E6F8A5B-A7F0-423E-99A6-6374E0969A12}"/>
    <hyperlink ref="F930" r:id="rId1139" xr:uid="{6B39E29E-FEA4-4F93-819F-2D501B427F1A}"/>
    <hyperlink ref="F1152" r:id="rId1140" xr:uid="{3D7499BB-C2A7-4CF7-98A8-E79EBFA3E931}"/>
    <hyperlink ref="F675" r:id="rId1141" xr:uid="{53CC8EBA-6F0F-4532-9F7C-6E5A722068AE}"/>
    <hyperlink ref="F1701" r:id="rId1142" xr:uid="{0E00EDF0-2522-4655-A6CB-89C20FCECAB4}"/>
    <hyperlink ref="F1364" r:id="rId1143" xr:uid="{E461B7CE-3817-4F34-8391-989AC0F838B2}"/>
    <hyperlink ref="F644" r:id="rId1144" xr:uid="{F32B9CA8-AF03-44FD-A79D-C08D2A97665E}"/>
    <hyperlink ref="F862" r:id="rId1145" xr:uid="{B3D295A2-5573-4CC3-B98E-3F7A033B8022}"/>
    <hyperlink ref="F1119" r:id="rId1146" xr:uid="{7C4FFAF5-2DA0-4BFE-8A7F-D30EB73D9BE1}"/>
    <hyperlink ref="F1273" r:id="rId1147" xr:uid="{EBCEED54-E0EC-4951-B039-D70CB347D5B4}"/>
    <hyperlink ref="F120" r:id="rId1148" xr:uid="{30A65920-B42A-48EA-83C4-33A8ED33657B}"/>
    <hyperlink ref="F121" r:id="rId1149" xr:uid="{B392C884-088F-4177-A900-62E0ED28A7D4}"/>
    <hyperlink ref="F1274" r:id="rId1150" location="11569141" xr:uid="{2CDC4BAD-E97E-4D79-9E97-FE166EEB7E43}"/>
    <hyperlink ref="F1702" r:id="rId1151" location="11569141" xr:uid="{FE0174CC-08BE-4C26-B03E-253D1DE0F9C8}"/>
    <hyperlink ref="F1153" r:id="rId1152" location="11569141" xr:uid="{5DD0CB77-9709-437A-A2CC-4517BC410BD4}"/>
    <hyperlink ref="F931" r:id="rId1153" location="11569141" xr:uid="{FF6BC451-6B9B-4E8E-8D3C-2EA571873328}"/>
    <hyperlink ref="F765" r:id="rId1154" location="11569141" xr:uid="{D7B0F2C9-1FCA-4F86-A7DD-FE88FC4B273A}"/>
    <hyperlink ref="F863" r:id="rId1155" location="11569141" xr:uid="{A740240D-085B-45CC-8B37-2FDEC7A190BF}"/>
    <hyperlink ref="F255" r:id="rId1156" xr:uid="{968C96D8-CB38-44DB-BD2C-821ECA98B15A}"/>
    <hyperlink ref="F412" r:id="rId1157" xr:uid="{2FE84E81-4A96-4F43-94BC-3BC9056C3CF4}"/>
    <hyperlink ref="F676" r:id="rId1158" location="11569141" xr:uid="{358F4C0B-37DC-4A5B-BF97-F51B6DCBDB55}"/>
    <hyperlink ref="F122" r:id="rId1159" location="29103214" xr:uid="{C24FFBCE-2DEE-4BD6-8AA7-B7E46005AD9C}"/>
    <hyperlink ref="F949" r:id="rId1160" location="29103214" xr:uid="{11FC3F1F-AB3E-4810-A900-16065D77B2F9}"/>
    <hyperlink ref="F1473" r:id="rId1161" location="29103214" xr:uid="{D355B029-4C1B-479D-B62D-8C6F4FCEAEA7}"/>
    <hyperlink ref="F413" r:id="rId1162" xr:uid="{32C07D86-3857-4BC5-A475-9D66C4440915}"/>
    <hyperlink ref="F1365" r:id="rId1163" location="29103214" xr:uid="{B72B7F3A-DB49-4C34-8C7C-CADB8ADC046B}"/>
    <hyperlink ref="F864" r:id="rId1164" location="29103214" xr:uid="{9FC51F55-5A88-48F0-BC9D-FBB21CDB1184}"/>
    <hyperlink ref="F1366" r:id="rId1165" location="29103214" xr:uid="{55A92FFB-A0DA-4EA1-9CCC-AC5E3F55D09D}"/>
    <hyperlink ref="F645" r:id="rId1166" location="29103214" xr:uid="{0F94250A-5F35-4430-91D7-7072098789D0}"/>
    <hyperlink ref="F1703" r:id="rId1167" location="29103214" xr:uid="{AB8935BE-71C0-4AE6-A115-C945933E6B8D}"/>
    <hyperlink ref="F878" r:id="rId1168" location="29103214" xr:uid="{5F2FB391-0131-483A-859A-9E5396D90894}"/>
    <hyperlink ref="F123" r:id="rId1169" xr:uid="{C9BBFE4B-F216-4C65-8818-34B144B6F712}"/>
    <hyperlink ref="F124" r:id="rId1170" xr:uid="{F14FB38C-CCCC-42CF-9737-DF9F238BCAB3}"/>
    <hyperlink ref="F1704" r:id="rId1171" xr:uid="{91FDFDA9-A1F8-45DD-808F-26E9230DF400}"/>
    <hyperlink ref="F865" r:id="rId1172" xr:uid="{F31A2F4F-5812-459F-BCE3-D7292C90C446}"/>
    <hyperlink ref="F766" r:id="rId1173" xr:uid="{CB31763C-B009-4155-89C2-867A7AFC3478}"/>
    <hyperlink ref="F256" r:id="rId1174" xr:uid="{B0C5A9F8-36F4-41FE-8AC2-F0A63A7BFCC5}"/>
    <hyperlink ref="F414" r:id="rId1175" xr:uid="{7282E903-9EC1-428D-AD96-4A3BADA7D02F}"/>
    <hyperlink ref="F646" r:id="rId1176" xr:uid="{71290836-7625-43EF-9CAF-84C2E935E1EE}"/>
    <hyperlink ref="F1600" r:id="rId1177" xr:uid="{EEBFF3C5-DC49-4689-B9A8-DC46ACA13D21}"/>
    <hyperlink ref="F1586" r:id="rId1178" xr:uid="{F09BF01F-828A-4D99-BA8B-AA5752924701}"/>
    <hyperlink ref="F879" r:id="rId1179" xr:uid="{388945AA-A479-4D8D-960A-A2EE94369606}"/>
    <hyperlink ref="F1367" r:id="rId1180" xr:uid="{122E04A4-E7CC-4E9D-876E-821D8F0E3E86}"/>
    <hyperlink ref="F1275" r:id="rId1181" xr:uid="{97ACBFE0-3E7C-4C5E-9D19-8433BB10CF44}"/>
    <hyperlink ref="F1474" r:id="rId1182" xr:uid="{B141335C-5911-4F77-AD59-8F79D92E771F}"/>
    <hyperlink ref="F1120" r:id="rId1183" xr:uid="{53793132-EC25-4509-BDCB-26273A567211}"/>
    <hyperlink ref="F950" r:id="rId1184" xr:uid="{F53C3447-EEDC-4F70-9274-5C520606A933}"/>
    <hyperlink ref="F125" r:id="rId1185" location="30603647" xr:uid="{8993DDAE-EC38-46C4-93E0-632582DC2594}"/>
    <hyperlink ref="F126" r:id="rId1186" xr:uid="{0FF50645-5A22-4565-BAF4-1CBC638DE059}"/>
    <hyperlink ref="F647" r:id="rId1187" location="29103214" xr:uid="{4F58A908-FA94-439A-BF06-2F8DAF57F0F1}"/>
    <hyperlink ref="F1276" r:id="rId1188" location="29103214" xr:uid="{A7B36521-5E01-4C42-9952-CF9D46F0D983}"/>
    <hyperlink ref="F1705" r:id="rId1189" location="29103214" xr:uid="{F5AE692E-4A7C-46D5-88A4-1B92E7C6D06B}"/>
    <hyperlink ref="F257" r:id="rId1190" xr:uid="{ABA5A771-8BB0-445B-B004-9DAE04A1F36B}"/>
    <hyperlink ref="F127" r:id="rId1191" location="35064438" xr:uid="{7B398A86-4A60-4B85-8399-1F1E92C022E1}"/>
    <hyperlink ref="F1597" r:id="rId1192" xr:uid="{E5C321BF-0A73-46C7-9DB4-D806B8EFFEFC}"/>
    <hyperlink ref="F677" r:id="rId1193" xr:uid="{1D012B49-9C68-4E69-9563-22AD9FF386A3}"/>
    <hyperlink ref="F925" r:id="rId1194" xr:uid="{884AB7B8-2786-4357-94CC-D85EF905342F}"/>
    <hyperlink ref="F1706" r:id="rId1195" xr:uid="{6D89C9BB-2087-4509-AD19-9B22EB3D8633}"/>
    <hyperlink ref="F951" r:id="rId1196" xr:uid="{3AB406E0-FF17-4B24-B495-B0DA1774399C}"/>
    <hyperlink ref="F1475" r:id="rId1197" xr:uid="{DF4C6E36-8DC3-44A6-A1BF-44AB7571B08D}"/>
    <hyperlink ref="F767" r:id="rId1198" xr:uid="{47796A60-7A70-494B-A4A0-869207862CED}"/>
    <hyperlink ref="F1190" r:id="rId1199" xr:uid="{8B76E79A-E781-4031-B2DB-E1B52D8F840D}"/>
    <hyperlink ref="F258" r:id="rId1200" xr:uid="{1C2057FC-195F-4655-B806-CC56EA14D16B}"/>
    <hyperlink ref="F1028" r:id="rId1201" xr:uid="{D95E5747-5E9D-4FB1-A689-9F01FE96A585}"/>
    <hyperlink ref="F1121" r:id="rId1202" xr:uid="{DAC9569F-B089-4589-BA95-AE47F4DBF56C}"/>
    <hyperlink ref="F1368" r:id="rId1203" xr:uid="{4CA33AB5-5E9E-4EA9-8179-EA7331F93C4D}"/>
    <hyperlink ref="F866" r:id="rId1204" xr:uid="{B1C05DB0-0414-4D3C-8755-19B984EF8686}"/>
    <hyperlink ref="F880" r:id="rId1205" xr:uid="{C7304F0B-0CAB-4A95-AD56-BB9DAFB77FB7}"/>
    <hyperlink ref="F1277" r:id="rId1206" xr:uid="{A6FCBC6E-52DC-4847-9E4D-E7F7CE2F542E}"/>
    <hyperlink ref="F1032" r:id="rId1207" xr:uid="{45726784-8BB6-455A-8458-997024826F18}"/>
    <hyperlink ref="F867" r:id="rId1208" xr:uid="{D00CCE2B-3870-4BB2-A65D-3528721F8DB6}"/>
    <hyperlink ref="F1369" r:id="rId1209" xr:uid="{D2D824DA-CF15-433F-8D3D-9FE35BE4CD90}"/>
    <hyperlink ref="F146" r:id="rId1210" xr:uid="{AC8E6C04-CAFF-478F-92B6-61DC6DB38C1D}"/>
    <hyperlink ref="F415" r:id="rId1211" xr:uid="{2302E682-82A1-4D9E-A0CC-00A52034051C}"/>
    <hyperlink ref="F1707" r:id="rId1212" xr:uid="{50090F95-EAB8-4298-996A-DC0E0965964C}"/>
    <hyperlink ref="F952" r:id="rId1213" xr:uid="{906E8E60-1E8E-4953-925F-ED1A7A1D5E06}"/>
    <hyperlink ref="F1476" r:id="rId1214" xr:uid="{87DAC28A-339F-4F64-9D2D-1A25F3523ED2}"/>
    <hyperlink ref="F768" r:id="rId1215" xr:uid="{1DE152F8-7809-462D-90FC-B7DDED2A3AAE}"/>
    <hyperlink ref="F1191" r:id="rId1216" xr:uid="{F79DCAE3-A95E-4FD1-A227-62DCF880A748}"/>
    <hyperlink ref="F1244" r:id="rId1217" xr:uid="{FBE0A7A2-C88A-41CA-9D8E-5ED89559B554}"/>
    <hyperlink ref="F259" r:id="rId1218" xr:uid="{69F231DA-B7E7-4385-8DA2-F93D31EE5DF0}"/>
    <hyperlink ref="F1122" r:id="rId1219" xr:uid="{CFA434EA-BD19-4713-BC06-479F95B4B49B}"/>
    <hyperlink ref="F1370" r:id="rId1220" xr:uid="{F88ABD27-FBF8-47F1-90CE-30BB206EB938}"/>
    <hyperlink ref="F128" r:id="rId1221" xr:uid="{C55CF222-A325-474A-B211-94C497417525}"/>
    <hyperlink ref="F129" r:id="rId1222" xr:uid="{389C0F55-A78C-4646-9B95-E307A763CAD7}"/>
    <hyperlink ref="F1708" r:id="rId1223" xr:uid="{B453917C-14EE-4DA5-AB71-E9F0AB7A9741}"/>
    <hyperlink ref="F1033" r:id="rId1224" xr:uid="{0DEEBCC5-0884-4296-9C1A-6599A4E93FA8}"/>
    <hyperlink ref="F260" r:id="rId1225" xr:uid="{3E0E862D-BB28-47DE-B9EE-3F1FDD72C913}"/>
    <hyperlink ref="F769" r:id="rId1226" xr:uid="{ACFBBA45-F755-4EA8-895D-EF4464E86B67}"/>
    <hyperlink ref="F926" r:id="rId1227" xr:uid="{360854EC-3155-4ED5-A6C1-1869E1B764AE}"/>
    <hyperlink ref="F868" r:id="rId1228" xr:uid="{B1BB08CC-AF60-43C7-A682-5E2E1FBCA0FA}"/>
    <hyperlink ref="F953" r:id="rId1229" xr:uid="{0382BF91-6E8C-4F92-B6E4-60D2AC78977A}"/>
    <hyperlink ref="F881" r:id="rId1230" xr:uid="{35C6C3BE-AD11-426B-8F8F-C2F25F902BF2}"/>
    <hyperlink ref="F1477" r:id="rId1231" xr:uid="{F013A307-F066-4443-A510-D9C4C822465A}"/>
    <hyperlink ref="F1192" r:id="rId1232" xr:uid="{A5DBEE62-6D42-4764-8F9B-79D4CB7A8932}"/>
    <hyperlink ref="F678" r:id="rId1233" xr:uid="{CB7C6390-90DE-46C8-A5A4-557EC3F48F17}"/>
    <hyperlink ref="F1145" r:id="rId1234" xr:uid="{9D391976-3325-4A5E-93A2-9CE3B9D40BE3}"/>
    <hyperlink ref="F1123" r:id="rId1235" xr:uid="{E14DA15B-0FDE-4A90-BABD-E4B20A690BCD}"/>
    <hyperlink ref="F416" r:id="rId1236" xr:uid="{5A181579-1521-4426-848B-5FC914C58AFB}"/>
    <hyperlink ref="F1709" r:id="rId1237" location="36115181" xr:uid="{3EFCD9E1-0A8F-4A3D-BF03-A71B69CDD715}"/>
    <hyperlink ref="F417" r:id="rId1238" xr:uid="{65998BDA-BE5D-499A-AE7B-5330902B3124}"/>
    <hyperlink ref="F954" r:id="rId1239" location="36115181" xr:uid="{81304DB1-4823-4645-B4AA-59B332A6F182}"/>
    <hyperlink ref="F1601" r:id="rId1240" xr:uid="{EB57D3C1-ADCB-4A63-B3FB-7EEBF29E4AE8}"/>
    <hyperlink ref="F648" r:id="rId1241" xr:uid="{F24E8B9C-8BF7-47EC-A00A-ABBCA55E4C32}"/>
    <hyperlink ref="F985" r:id="rId1242" xr:uid="{4DA6B587-80A0-48F4-B020-041E23C270E7}"/>
    <hyperlink ref="F1587" r:id="rId1243" xr:uid="{4B130953-03FF-443B-A0E4-2F8F84E9BA05}"/>
    <hyperlink ref="F1245" r:id="rId1244" xr:uid="{B03C0B0A-E64D-46A9-AE6F-6293B6962313}"/>
    <hyperlink ref="F1278" r:id="rId1245" xr:uid="{DB41ABE1-7F71-476E-91A6-05F452430948}"/>
    <hyperlink ref="F1478" r:id="rId1246" location="36115181" xr:uid="{DB095BD6-9AB4-44D5-8EFF-71659B0653C5}"/>
    <hyperlink ref="F1371" r:id="rId1247" xr:uid="{E47C093B-4957-4853-98A0-3AEA162007EC}"/>
    <hyperlink ref="F770" r:id="rId1248" location="36115181" xr:uid="{2ECFA295-57F2-4AAA-A016-3AD3C723E385}"/>
    <hyperlink ref="F1065" r:id="rId1249" xr:uid="{259517F1-2011-4014-AB0F-2A67A9FE8E93}"/>
    <hyperlink ref="F1372" r:id="rId1250" location="36115181" xr:uid="{EC3F1189-739B-409E-8D56-DDEA5114B1DD}"/>
    <hyperlink ref="F869" r:id="rId1251" location="36115181" xr:uid="{FB1D7D22-ECBF-400A-B87F-4FC7443C60E7}"/>
    <hyperlink ref="F882" r:id="rId1252" location="36115181" xr:uid="{7EDA2B4E-DD25-4946-A643-E00E8FE09CD6}"/>
    <hyperlink ref="F1602" r:id="rId1253" location="36115181" xr:uid="{32F3E9F8-D209-4378-B6D1-DBC3FA470F45}"/>
    <hyperlink ref="F649" r:id="rId1254" location="36115181" xr:uid="{30538B9E-A149-410E-9979-E6E25AB665C7}"/>
    <hyperlink ref="F1518" r:id="rId1255" location="36115181" xr:uid="{FAB5F5B3-F6C2-47A0-BA7D-CD3F4F68151A}"/>
    <hyperlink ref="F1146" r:id="rId1256" xr:uid="{27F92519-F53C-4C2B-A7B9-D058AA866A41}"/>
    <hyperlink ref="F1034" r:id="rId1257" xr:uid="{B30FE517-17B3-450B-83DB-7584070DB034}"/>
    <hyperlink ref="F1479" r:id="rId1258" xr:uid="{2C48937D-F39C-4A81-A06F-280F3B342B80}"/>
    <hyperlink ref="F1710" r:id="rId1259" xr:uid="{C5C83E9D-E4C2-4213-B3BE-33E46F50F0DD}"/>
    <hyperlink ref="F986" r:id="rId1260" xr:uid="{C1FE77E0-FC21-44BE-9CDD-A4D7AD282917}"/>
    <hyperlink ref="F1029" r:id="rId1261" xr:uid="{49A4F0DC-F6AC-4CAC-AC72-A5D12D5361BA}"/>
    <hyperlink ref="F418" r:id="rId1262" xr:uid="{FB416BA1-8A6A-45F6-B4F8-D100B5C24879}"/>
    <hyperlink ref="F870" r:id="rId1263" xr:uid="{3FFF98B9-5C86-4330-A6DE-0E820442C00D}"/>
    <hyperlink ref="F650" r:id="rId1264" xr:uid="{680A68E9-4409-4B15-86E7-9DE88888AB54}"/>
    <hyperlink ref="F1373" r:id="rId1265" xr:uid="{E6A597E0-918C-4794-9E9B-F9E346868492}"/>
    <hyperlink ref="F1374" r:id="rId1266" xr:uid="{F869F308-5414-4E8D-B7A7-98351B940B73}"/>
    <hyperlink ref="F871" r:id="rId1267" xr:uid="{B03AF66F-2FB8-4DE4-9E02-BA9A6EAD5BF2}"/>
    <hyperlink ref="F883" r:id="rId1268" xr:uid="{150A0A6C-0D1E-43EF-95E5-93B99681B214}"/>
    <hyperlink ref="F1603" r:id="rId1269" xr:uid="{C643C707-7314-4B7D-98B6-108859322849}"/>
    <hyperlink ref="F651" r:id="rId1270" xr:uid="{D5E2C5E9-AF2B-4BE8-BFA7-C02881ECE63F}"/>
    <hyperlink ref="F130" r:id="rId1271" location="31590141" xr:uid="{D9171C27-930E-4B15-9B46-80F20CC7E5BB}"/>
    <hyperlink ref="F261" r:id="rId1272" xr:uid="{CAEE048B-1980-43D6-A5D6-5CC8E22874B3}"/>
    <hyperlink ref="F771" r:id="rId1273" location="31590141" xr:uid="{92349CBF-85BD-46FC-9E86-38EC2D18F32A}"/>
    <hyperlink ref="F1124" r:id="rId1274" location="31590141" xr:uid="{C029B743-16CA-4B43-A8CA-7085FC744B16}"/>
    <hyperlink ref="F927" r:id="rId1275" location="31590141" xr:uid="{E49BC622-7246-4E49-9F11-853E38E2FC51}"/>
    <hyperlink ref="F955" r:id="rId1276" location="31590141" xr:uid="{ED69B298-4660-47AA-8449-0313CE124527}"/>
    <hyperlink ref="F1711" r:id="rId1277" location="31590141" xr:uid="{ABC0ECEA-6ABD-4564-A149-941D7571CE26}"/>
    <hyperlink ref="F652" r:id="rId1278" xr:uid="{233C7929-6AA7-4FE0-AF05-443B3E2C4B32}"/>
    <hyperlink ref="F1604" r:id="rId1279" location="31590141" xr:uid="{7C89DA67-ECEE-4AB7-A638-8F9C00F439E5}"/>
    <hyperlink ref="F1279" r:id="rId1280" xr:uid="{7C15E4A0-4CCD-44E8-AE7C-0D63FDB6B090}"/>
    <hyperlink ref="F1480" r:id="rId1281" location="31590141" xr:uid="{666CE58D-E005-403E-B22F-3117F1069587}"/>
    <hyperlink ref="F1193" r:id="rId1282" location="31590141" xr:uid="{061049C7-CE7C-4E0D-AF4A-8966E10AF7C8}"/>
    <hyperlink ref="F1035" r:id="rId1283" xr:uid="{ECF8C04B-F370-416F-A050-441EFEFB5289}"/>
    <hyperlink ref="F1588" r:id="rId1284" location="31590141" xr:uid="{5ACE5A5D-AE60-464A-8A4E-5D999EFB4ADF}"/>
    <hyperlink ref="F872" r:id="rId1285" location="31590141" xr:uid="{62D96B75-1A53-4C97-A150-603B0C260595}"/>
    <hyperlink ref="F262" r:id="rId1286" xr:uid="{2DFE4D32-6CF1-4CD9-8C48-9BC098B1C406}"/>
    <hyperlink ref="F884" r:id="rId1287" location="31590141" xr:uid="{BD3C5753-FDA6-4C66-8656-D9CF5B2D9DB7}"/>
    <hyperlink ref="F1375" r:id="rId1288" location="31590141" xr:uid="{64F4A07B-9E01-4CCF-A6F9-0F6804E0276F}"/>
    <hyperlink ref="F1280" r:id="rId1289" location="31590141" xr:uid="{2085836F-7CFB-4CCC-A1CE-EBB2D063AB12}"/>
    <hyperlink ref="F679" r:id="rId1290" location="31590141" xr:uid="{ADAC98A0-97F8-4C64-B00F-3A3258487469}"/>
    <hyperlink ref="F653" r:id="rId1291" location="31590141" xr:uid="{508463E3-6404-4053-B5D6-DB6F8ACC94DD}"/>
    <hyperlink ref="F680" r:id="rId1292" xr:uid="{DA13BA17-CA5B-4B51-8E35-051AE20B702C}"/>
    <hyperlink ref="F1036" r:id="rId1293" location="31590141" xr:uid="{A214244D-B432-48B5-A181-DD875F39B743}"/>
    <hyperlink ref="F419" r:id="rId1294" xr:uid="{813007B6-F761-4E64-A566-0D87DDB93147}"/>
    <hyperlink ref="F987" r:id="rId1295" location="31590141" xr:uid="{5CD3AD2D-10EE-4487-840B-1E9BB5F692CB}"/>
    <hyperlink ref="F420" r:id="rId1296" xr:uid="{C5A3C669-7DCD-4904-A5B5-018630B8E568}"/>
    <hyperlink ref="F928" r:id="rId1297" xr:uid="{817C8610-6B3A-48C7-9283-4542A6EAC6E1}"/>
    <hyperlink ref="F1712" r:id="rId1298" xr:uid="{F9F00751-E8A8-4C93-95CC-AF06915AF245}"/>
    <hyperlink ref="F956" r:id="rId1299" xr:uid="{D0B8FBF7-9430-4E3C-B450-D09BFC5A4720}"/>
    <hyperlink ref="F1481" r:id="rId1300" xr:uid="{240DDAE8-8C91-4631-B5F1-71815C431486}"/>
    <hyperlink ref="F772" r:id="rId1301" xr:uid="{51F7B909-9577-483B-8CD0-0A193DB5C510}"/>
    <hyperlink ref="F1147" r:id="rId1302" xr:uid="{EBBA79A4-5527-455A-9F05-8C52EE183D6B}"/>
    <hyperlink ref="F1194" r:id="rId1303" xr:uid="{C72299DE-45B3-4525-BA18-E5CA178FF5BD}"/>
    <hyperlink ref="F263" r:id="rId1304" xr:uid="{93512F29-6071-4BAE-98F7-9E30754476E0}"/>
    <hyperlink ref="F1246" r:id="rId1305" xr:uid="{6B2AAE38-311B-4E39-92B3-CE845C9F5A8D}"/>
    <hyperlink ref="F1125" r:id="rId1306" xr:uid="{0A353432-2BA1-492C-8CDF-811A3879D61E}"/>
    <hyperlink ref="F1376" r:id="rId1307" xr:uid="{E2D87326-2023-4343-A7CC-F47E00CFC14C}"/>
    <hyperlink ref="F885" r:id="rId1308" xr:uid="{B2E459AF-B1F1-4019-B8BE-AE558EB4B130}"/>
    <hyperlink ref="F1605" r:id="rId1309" xr:uid="{D8017E19-AA69-46BF-AC09-64AA6A4A577D}"/>
    <hyperlink ref="F1343" r:id="rId1310" xr:uid="{519C9C81-9472-4423-BD6A-198C2877103C}"/>
    <hyperlink ref="F654" r:id="rId1311" xr:uid="{93C85B8A-0018-45EF-B43B-6603730436E9}"/>
    <hyperlink ref="F1037" r:id="rId1312" xr:uid="{66CA953C-30BC-4121-9A9E-5C1FB0F7BCE7}"/>
    <hyperlink ref="F656" r:id="rId1313" xr:uid="{88182928-E690-4708-AE06-76E56A02A668}"/>
    <hyperlink ref="F102" r:id="rId1314" xr:uid="{5AC4C7AA-600E-4523-AB7A-56DBB2F4865E}"/>
    <hyperlink ref="F1646" r:id="rId1315" xr:uid="{3828EE62-1C4F-4344-99DB-8DC194534FE5}"/>
    <hyperlink ref="F1643" r:id="rId1316" xr:uid="{1EB5896D-AF2E-44B1-BBA6-FBA7DCCD392A}"/>
    <hyperlink ref="F1641" r:id="rId1317" xr:uid="{D9BE2424-FEFC-44B5-A831-E8325871C20D}"/>
    <hyperlink ref="F1640" r:id="rId1318" location="31388851" xr:uid="{1DCDC94B-C036-4434-9C95-366653DC1D9A}"/>
    <hyperlink ref="F1639" r:id="rId1319" xr:uid="{7600C9EA-45F6-4457-9482-E7958CE63468}"/>
    <hyperlink ref="F1638" r:id="rId1320" xr:uid="{87D312B7-CB57-4550-AAD7-C98BD99D7BFA}"/>
    <hyperlink ref="F1637" r:id="rId1321" xr:uid="{EEABE650-92C3-4624-B261-BA0D7417D07B}"/>
    <hyperlink ref="F1636" r:id="rId1322" xr:uid="{808C0E8F-82D2-40CE-AE99-D603AA664762}"/>
    <hyperlink ref="F1635" r:id="rId1323" xr:uid="{15DF9DDD-DD43-4288-9461-E309779E159C}"/>
    <hyperlink ref="F1609" r:id="rId1324" xr:uid="{1C97D8F7-D3C1-458B-98A5-BB8029241717}"/>
    <hyperlink ref="F1608" r:id="rId1325" xr:uid="{7687618A-72A8-4B6E-8708-DA4579F55BB4}"/>
    <hyperlink ref="F1607" r:id="rId1326" xr:uid="{DEFF7710-BCC0-4FEE-868C-FF628C218083}"/>
    <hyperlink ref="F1555" r:id="rId1327" xr:uid="{895CDA43-A55A-4F29-8673-9987791BD42E}"/>
    <hyperlink ref="F1554" r:id="rId1328" xr:uid="{442B6604-9433-481D-AFDA-2D2BADB1E846}"/>
    <hyperlink ref="F1553" r:id="rId1329" xr:uid="{EE92D1EA-979A-4A7B-BF3C-B353EEDB228B}"/>
    <hyperlink ref="F1552" r:id="rId1330" xr:uid="{7EF9A445-9AE7-49B1-A9DE-B8F2548BF8E9}"/>
    <hyperlink ref="F1551" r:id="rId1331" xr:uid="{51B99430-4EE7-4E54-9B72-466F5AE5582D}"/>
    <hyperlink ref="F1550" r:id="rId1332" xr:uid="{D6788B65-078A-4969-A190-B2694139EFDD}"/>
    <hyperlink ref="F1549" r:id="rId1333" xr:uid="{96449420-27DE-4753-8FB3-B796D154E84F}"/>
    <hyperlink ref="F1548" r:id="rId1334" xr:uid="{4A7614C5-B443-4E77-9FE4-1F1933004267}"/>
    <hyperlink ref="F1547" r:id="rId1335" xr:uid="{F4E1907F-8CA8-407B-995B-547AB3E1BAFA}"/>
    <hyperlink ref="F1488" r:id="rId1336" xr:uid="{EE7FD8EC-7FBC-4DD4-96EE-8887A0D5CC73}"/>
    <hyperlink ref="F1487" r:id="rId1337" xr:uid="{69362C8F-D6E1-4B65-862F-3EC1128B29A0}"/>
    <hyperlink ref="F1486" r:id="rId1338" xr:uid="{181C2054-8E71-4B79-8150-077EA6316854}"/>
    <hyperlink ref="F1484" r:id="rId1339" xr:uid="{6C2D184E-F9AF-46F5-8F71-323A3CCD271A}"/>
    <hyperlink ref="F1483" r:id="rId1340" xr:uid="{57B5E0BC-10CA-4CB6-AC9C-BEFFEA2C3A43}"/>
    <hyperlink ref="F1482" r:id="rId1341" xr:uid="{E330BEFB-473D-4256-895C-B4AC4AFA8948}"/>
    <hyperlink ref="F1395" r:id="rId1342" xr:uid="{C39A7FF2-D680-4790-A472-25D46E03182C}"/>
    <hyperlink ref="F1388" r:id="rId1343" xr:uid="{76654392-D711-4976-AA08-3992521D8646}"/>
    <hyperlink ref="F1387" r:id="rId1344" xr:uid="{48E3DCDF-047F-427C-88F2-801FC8BBDCE5}"/>
    <hyperlink ref="F1386" r:id="rId1345" xr:uid="{2F92E5BF-7D94-488C-8B78-1859E869882E}"/>
    <hyperlink ref="F1384" r:id="rId1346" xr:uid="{73AEE4BB-BD81-4DAD-AAA2-C8F3AF4348D6}"/>
    <hyperlink ref="F1383" r:id="rId1347" xr:uid="{BD689C84-0E19-406A-A72C-941E938FFBC0}"/>
    <hyperlink ref="F1382" r:id="rId1348" xr:uid="{1C35059E-5C72-4A23-B163-9E516CE84E62}"/>
    <hyperlink ref="F1381" r:id="rId1349" xr:uid="{8C85F170-51C7-4CDF-A6E1-5B6B286AF119}"/>
    <hyperlink ref="F1380" r:id="rId1350" xr:uid="{A124D3D9-0C7D-4F1C-9453-0C09026E5129}"/>
    <hyperlink ref="F1379" r:id="rId1351" xr:uid="{5787348C-C378-4D2A-A789-F90D476F8222}"/>
    <hyperlink ref="F1291" r:id="rId1352" xr:uid="{4E540237-5744-495D-BA97-D012FA78B5CB}"/>
    <hyperlink ref="F1290" r:id="rId1353" xr:uid="{0CFDE37B-F3C6-47B1-B531-B575666CD388}"/>
    <hyperlink ref="F1289" r:id="rId1354" xr:uid="{3DBCD3A5-4B0A-4F5D-9D8A-5B9A3A47664F}"/>
    <hyperlink ref="F1288" r:id="rId1355" xr:uid="{7783AD7B-AF1A-44F0-AA9D-8E5F54C3D0D4}"/>
    <hyperlink ref="F1287" r:id="rId1356" xr:uid="{7D054545-9CB0-409C-B92B-4207188545EA}"/>
    <hyperlink ref="F1286" r:id="rId1357" xr:uid="{C95FF607-B928-4FF9-80FB-DABD9195BD52}"/>
    <hyperlink ref="F1285" r:id="rId1358" xr:uid="{D78732DD-798B-462F-BC1E-FE70D753ED5B}"/>
    <hyperlink ref="F1284" r:id="rId1359" xr:uid="{AA543856-63E8-43DF-9E6A-EB291FF96161}"/>
    <hyperlink ref="F1283" r:id="rId1360" xr:uid="{94122752-E973-4BC2-BAAB-AB4C7D91B392}"/>
    <hyperlink ref="F1281" r:id="rId1361" xr:uid="{917FDFC1-CE2A-4E4D-BB55-757D43D659B4}"/>
    <hyperlink ref="F1259" r:id="rId1362" xr:uid="{E345A4DF-7F04-4BE6-8E6D-5E7CAAF4B146}"/>
    <hyperlink ref="F1247" r:id="rId1363" xr:uid="{7B050F02-0611-4708-A11E-366A050D3EF1}"/>
    <hyperlink ref="F1223" r:id="rId1364" xr:uid="{75F3BCAA-EB56-4A19-B350-51378C522980}"/>
    <hyperlink ref="F1222" r:id="rId1365" xr:uid="{E21DEFE0-94EB-4C00-96F1-0586ABC0E51E}"/>
    <hyperlink ref="F1220" r:id="rId1366" xr:uid="{827D8CBB-E78E-4F6A-8882-1876E8E2FF0F}"/>
    <hyperlink ref="F1196" r:id="rId1367" xr:uid="{6EB95787-A799-4FD7-B6AA-ADEB6F892FB7}"/>
    <hyperlink ref="F1195" r:id="rId1368" xr:uid="{760725E9-E19C-4260-B8F4-33D36B2D4F99}"/>
    <hyperlink ref="F1183" r:id="rId1369" xr:uid="{5C7FA785-C0C2-4F2D-84BF-3F18A03A8127}"/>
    <hyperlink ref="F1177" r:id="rId1370" location="27880896   https://ecode360.com/attachment/MA2385/MA2385-027c%20Alternative%20Energy.pdf" xr:uid="{F5527D80-429D-4833-AAE9-1B2C02F82A3A}"/>
    <hyperlink ref="F1158" r:id="rId1371" xr:uid="{AD512C4D-4F96-48C1-AC0B-E83A8C956951}"/>
    <hyperlink ref="F1157" r:id="rId1372" xr:uid="{60AB1FBC-EE66-4769-86AE-C198A74C27E3}"/>
    <hyperlink ref="F1156" r:id="rId1373" xr:uid="{3404C03A-851F-49C3-89B8-002A264D4F82}"/>
    <hyperlink ref="F1155" r:id="rId1374" xr:uid="{A4745A9D-7994-4F80-9AE2-2FEA40AB7EF2}"/>
    <hyperlink ref="F1642" r:id="rId1375" xr:uid="{EA502603-D9AE-41F5-B086-BE867C218896}"/>
    <hyperlink ref="F1091" r:id="rId1376" xr:uid="{8978BF2D-902B-43E0-B898-FD977DCD3821}"/>
    <hyperlink ref="F1089" r:id="rId1377" xr:uid="{632CAD3A-2D22-4B0E-9C3F-4039698591F8}"/>
    <hyperlink ref="F1088" r:id="rId1378" xr:uid="{E2BA41E5-307D-4A4E-855E-8E671A7DFDE7}"/>
    <hyperlink ref="F1070" r:id="rId1379" xr:uid="{8F511436-098A-4F5D-A274-4DE47C25C715}"/>
    <hyperlink ref="F1069" r:id="rId1380" xr:uid="{349ED60B-6F95-44A5-800C-039341877316}"/>
    <hyperlink ref="F1068" r:id="rId1381" xr:uid="{01B3CF8F-9695-4C87-BABC-69530AA94EB2}"/>
    <hyperlink ref="F1067" r:id="rId1382" xr:uid="{8185E87E-7CB3-4EA6-BD5A-5471C4039B9B}"/>
    <hyperlink ref="F1042" r:id="rId1383" xr:uid="{F524CD03-F632-4D5D-B7DC-9AE2C68C8628}"/>
    <hyperlink ref="F1040" r:id="rId1384" xr:uid="{999D9907-4B75-47E4-992F-7ED113A1B2EF}"/>
    <hyperlink ref="F1039" r:id="rId1385" xr:uid="{E25C4024-28E7-4F88-B466-DEA97313C73A}"/>
    <hyperlink ref="F993" r:id="rId1386" xr:uid="{756DC289-A27F-4C63-BDEF-1E5315C51BF7}"/>
    <hyperlink ref="F992" r:id="rId1387" xr:uid="{47DD485D-CA53-4E3F-AAB0-70D08D6DFCC5}"/>
    <hyperlink ref="F991" r:id="rId1388" xr:uid="{12DB63B6-36C0-42B4-B5AB-6D5B98C46C47}"/>
    <hyperlink ref="F959" r:id="rId1389" xr:uid="{E4D68F0B-BFFC-490D-9ED6-AA288EEC0A36}"/>
    <hyperlink ref="F958" r:id="rId1390" xr:uid="{F462763E-D65C-4380-8974-CF07AB98C938}"/>
    <hyperlink ref="F957" r:id="rId1391" xr:uid="{27D5E1B7-773A-4AA6-93AA-6E7F81D85ECD}"/>
    <hyperlink ref="F932" r:id="rId1392" xr:uid="{444966DD-0D65-44FD-B6E5-770D343DEFF4}"/>
    <hyperlink ref="F890" r:id="rId1393" location="31388851" xr:uid="{9780C35E-E894-462E-8C1E-B947484307EC}"/>
    <hyperlink ref="F889" r:id="rId1394" xr:uid="{0AC5D646-23F0-446B-A1F6-91DBB20876E6}"/>
    <hyperlink ref="F888" r:id="rId1395" xr:uid="{7D469CE9-D115-40CF-B0C0-25E122D2AF96}"/>
    <hyperlink ref="F887" r:id="rId1396" xr:uid="{F695CC78-0D8C-42AE-A92C-FBC50F26DEC8}"/>
    <hyperlink ref="F886" r:id="rId1397" xr:uid="{B2D0BBF3-787F-494C-B964-6A40386014FF}"/>
    <hyperlink ref="F780" r:id="rId1398" xr:uid="{AEE5F3C5-2C66-49F4-9016-3A19D1C32538}"/>
    <hyperlink ref="F779" r:id="rId1399" xr:uid="{B4E1FC66-0A8B-4BAF-8C15-20E5CEC11409}"/>
    <hyperlink ref="F777" r:id="rId1400" xr:uid="{2AA1A1DC-1480-430E-84D6-6809611815A5}"/>
    <hyperlink ref="F776" r:id="rId1401" xr:uid="{23834891-5D81-4A9C-BFB5-B1028FD4EBD6}"/>
    <hyperlink ref="F775" r:id="rId1402" xr:uid="{F8D693B4-02B3-4137-93EE-7CBBDA8E0067}"/>
    <hyperlink ref="F1692" r:id="rId1403" xr:uid="{465EBCEB-BDD0-494F-8616-92B2BE096D19}"/>
    <hyperlink ref="F1583" r:id="rId1404" xr:uid="{BBB19173-EC48-4CF6-BCC9-B1E44458BAA5}"/>
    <hyperlink ref="F1467" r:id="rId1405" xr:uid="{91045F44-9074-4625-A06D-A0C43541EAF4}"/>
    <hyperlink ref="F1115" r:id="rId1406" xr:uid="{3EA988D1-8880-4BE5-B2CB-A9319067162F}"/>
    <hyperlink ref="F944" r:id="rId1407" xr:uid="{B0244D04-6361-47E5-8474-C73FC919F5B0}"/>
    <hyperlink ref="F876" r:id="rId1408" xr:uid="{16415D83-E806-457D-A509-7E6D6FABCA6F}"/>
    <hyperlink ref="F851" r:id="rId1409" xr:uid="{B15ECBF4-98C9-48ED-AE3B-E4E4ED9AB28C}"/>
    <hyperlink ref="F757" r:id="rId1410" xr:uid="{C7A6329A-BD2C-4B68-8882-244D3976A4F7}"/>
    <hyperlink ref="F704" r:id="rId1411" xr:uid="{6C0E54B6-E0B8-418A-94E6-813CD685CCFC}"/>
    <hyperlink ref="F703" r:id="rId1412" xr:uid="{7875798D-F278-460F-92F5-4BE03BFDD9F2}"/>
    <hyperlink ref="F702" r:id="rId1413" xr:uid="{DE7EEB74-BC27-45EB-B22F-4B4DA9E32D23}"/>
    <hyperlink ref="F701" r:id="rId1414" xr:uid="{08EC26C5-5BC0-4FF2-867D-8FC7633922D1}"/>
    <hyperlink ref="F700" r:id="rId1415" xr:uid="{BF46F398-7184-49CE-B777-B3DC65E2394D}"/>
    <hyperlink ref="F699" r:id="rId1416" xr:uid="{AE7364DB-40C6-400E-83BE-350350A6F32B}"/>
    <hyperlink ref="F698" r:id="rId1417" xr:uid="{CF4A2993-3082-4AD0-91FE-F9103A8889D1}"/>
    <hyperlink ref="F697" r:id="rId1418" xr:uid="{AB0CFAD0-717A-4B27-B89C-B14DAD73DCD4}"/>
    <hyperlink ref="F696" r:id="rId1419" xr:uid="{CAFCAD55-820C-4846-9834-3EE1D6F33C70}"/>
    <hyperlink ref="F695" r:id="rId1420" xr:uid="{CBC0A1C4-DD60-4EA1-837B-9BB406FED336}"/>
    <hyperlink ref="F683" r:id="rId1421" xr:uid="{5172904F-8D65-4295-BC91-775C92F1BACF}"/>
    <hyperlink ref="F657" r:id="rId1422" xr:uid="{D8571E12-2CB1-45B0-AABD-399ADCCCE0F3}"/>
    <hyperlink ref="F655" r:id="rId1423" xr:uid="{572F9E8A-A0AC-4F38-86D7-692868A20546}"/>
    <hyperlink ref="F633" r:id="rId1424" xr:uid="{4E1B3C9D-8530-4C13-883D-75CC213C6437}"/>
    <hyperlink ref="F564" r:id="rId1425" xr:uid="{27A77C6F-4AEB-4D61-AF33-A52126217494}"/>
    <hyperlink ref="F563" r:id="rId1426" xr:uid="{5ABE83B3-E7CE-4082-BB64-E034A4BD414F}"/>
    <hyperlink ref="F562" r:id="rId1427" xr:uid="{F935A154-7492-4081-A92D-D3C9342BDA16}"/>
    <hyperlink ref="F561" r:id="rId1428" xr:uid="{6389FE88-6FA8-420D-BFFD-4D2C17A32CE5}"/>
    <hyperlink ref="F560" r:id="rId1429" xr:uid="{B6C4B696-37D2-4677-B47B-A082A00E3F4D}"/>
    <hyperlink ref="F559" r:id="rId1430" xr:uid="{C6EDBFA2-54D8-4EFE-9BCE-89B8E8414642}"/>
    <hyperlink ref="F558" r:id="rId1431" xr:uid="{3B578DFD-9571-483C-B632-32E198C01D65}"/>
    <hyperlink ref="F557" r:id="rId1432" xr:uid="{C63DC3E8-1B7F-46BF-9AF1-4605B378247E}"/>
    <hyperlink ref="F556" r:id="rId1433" xr:uid="{210ECABF-6C69-479B-8401-24D0C4EF3551}"/>
    <hyperlink ref="F555" r:id="rId1434" xr:uid="{AC433058-F708-4B12-A2BB-D0D4C02EC2D2}"/>
    <hyperlink ref="F554" r:id="rId1435" xr:uid="{0AEAB36D-17F0-4E64-8BFA-7AD2596CFE86}"/>
    <hyperlink ref="F338" r:id="rId1436" xr:uid="{7303D304-31A3-478A-BF3D-FDE91C0F41FE}"/>
    <hyperlink ref="F275" r:id="rId1437" xr:uid="{67804467-FD53-4BF3-94A7-ACC917F76345}"/>
    <hyperlink ref="F159" r:id="rId1438" xr:uid="{7A650A1D-9556-43A4-8FDC-6FA8984A3079}"/>
    <hyperlink ref="F154" r:id="rId1439" xr:uid="{C39FD237-6E3C-47FF-A2B9-095C7DAF3058}"/>
    <hyperlink ref="F113" r:id="rId1440" xr:uid="{F0E4858E-75DA-4E24-BF44-E9D9B73F1397}"/>
    <hyperlink ref="F2" r:id="rId1441" xr:uid="{1EECF5EC-3012-4255-93C1-D7E0CC052F94}"/>
    <hyperlink ref="F274" r:id="rId1442" xr:uid="{2624C4F3-B62F-4E9B-8B95-7D93E5D7E64B}"/>
    <hyperlink ref="F778" r:id="rId1443" xr:uid="{3A4B432B-5AD2-4807-B76C-BC6C02F21B5B}"/>
    <hyperlink ref="F781" r:id="rId1444" xr:uid="{7A3D02EB-5C3D-4CC7-A4C4-A58ECFB6238F}"/>
    <hyperlink ref="F990" r:id="rId1445" xr:uid="{940A69AE-C459-455E-9A76-2C8FAB73BBF5}"/>
    <hyperlink ref="F1009" r:id="rId1446" xr:uid="{B4FE7EA5-9229-49BF-8CA7-15D14771EE7A}"/>
    <hyperlink ref="F1163" r:id="rId1447" xr:uid="{96CDAA8B-0EFF-4EEC-ABBF-E9D61A106FD6}"/>
    <hyperlink ref="F1170" r:id="rId1448" xr:uid="{87F4CD29-957E-44E6-9797-B6D1185C07DA}"/>
    <hyperlink ref="F1207" r:id="rId1449" xr:uid="{7CDDA901-FB88-4ED6-9C8B-47A794B7E7C2}"/>
    <hyperlink ref="F1209" r:id="rId1450" xr:uid="{B24328B1-F40E-4A82-ACA7-A621F8D2C6DF}"/>
    <hyperlink ref="F101" r:id="rId1451" xr:uid="{53A996C4-E80D-4C96-91D0-CD0072C2B85D}"/>
    <hyperlink ref="F103" r:id="rId1452" xr:uid="{650FAE1F-A83C-46E6-AD08-6ACDD5E25E8D}"/>
    <hyperlink ref="F104" r:id="rId1453" xr:uid="{40A6FF14-17C3-4AE4-870F-62243E7DEF13}"/>
    <hyperlink ref="F110" r:id="rId1454" xr:uid="{EA2511F9-E83B-4F4B-81F3-A005EE817CAB}"/>
    <hyperlink ref="F131" r:id="rId1455" xr:uid="{74AAE30D-7EBC-4412-905B-9C8A909B342E}"/>
    <hyperlink ref="F156" r:id="rId1456" xr:uid="{6D38B0E9-BF97-4D5D-93AC-EEFA8958F7AB}"/>
    <hyperlink ref="F157" r:id="rId1457" xr:uid="{C8D46B08-B5D1-4BAF-89BC-42644542F74C}"/>
    <hyperlink ref="F158" r:id="rId1458" xr:uid="{3D9727D3-6F60-45FE-8E58-0F1907AAA9B6}"/>
    <hyperlink ref="F266" r:id="rId1459" xr:uid="{2174F9E4-2174-45B6-99CD-EC5E06D213D4}"/>
    <hyperlink ref="F267" r:id="rId1460" xr:uid="{5D60B609-0476-403F-AD05-DBF3ECE0E0C1}"/>
    <hyperlink ref="F268" r:id="rId1461" xr:uid="{CBC0715E-0482-4940-899A-03F47EC4374E}"/>
    <hyperlink ref="F269" r:id="rId1462" xr:uid="{0EC8744F-9BE8-45CF-A7E1-9BD7E8013F97}"/>
    <hyperlink ref="F270" r:id="rId1463" xr:uid="{B96A56DC-26B1-49E5-9926-CCEB6399EC29}"/>
    <hyperlink ref="F272" r:id="rId1464" xr:uid="{C5F04287-8684-4F57-B338-F0D1D585B875}"/>
    <hyperlink ref="F273" r:id="rId1465" xr:uid="{42E33A13-7E57-448A-8509-CA61D2C21DE2}"/>
    <hyperlink ref="F319" r:id="rId1466" xr:uid="{BF3B2A83-B141-4ED0-809B-6BF73D6C140B}"/>
    <hyperlink ref="F330" r:id="rId1467" xr:uid="{C10947EF-0226-4995-B8A5-E3B36A11DA15}"/>
    <hyperlink ref="F331" r:id="rId1468" xr:uid="{69F299FD-DD0A-42DC-8CE0-AACE1A265EEA}"/>
    <hyperlink ref="F332" r:id="rId1469" xr:uid="{AD6F14DD-8663-441B-A942-8D44632079CD}"/>
    <hyperlink ref="F333" r:id="rId1470" xr:uid="{B3B25DEC-5B48-438A-8100-09BB0869B9D4}"/>
    <hyperlink ref="F349" r:id="rId1471" xr:uid="{AEC844A0-6809-4D9E-B3D9-D1FDE9D2DBFF}"/>
    <hyperlink ref="F11" r:id="rId1472" xr:uid="{5193ED22-DD95-4C1C-BE71-BC2930446CB8}"/>
    <hyperlink ref="F12" r:id="rId1473" xr:uid="{22432537-D5E8-4D0A-B21C-D8A7D0655458}"/>
    <hyperlink ref="F13" r:id="rId1474" xr:uid="{1271B859-ABFD-4EB3-8F21-15C70312E07F}"/>
    <hyperlink ref="F14" r:id="rId1475" xr:uid="{233F0C1D-2B11-466E-9B03-F13C3C7D7671}"/>
    <hyperlink ref="F16" r:id="rId1476" xr:uid="{447D186C-C081-4D4A-B73B-5F3AC80F34AE}"/>
    <hyperlink ref="F17" r:id="rId1477" xr:uid="{D83D8130-EFE6-471C-A1BA-C3595AC5709C}"/>
    <hyperlink ref="F18" r:id="rId1478" xr:uid="{60DF2D6E-99EE-43A1-BB97-3BE2BF4C0185}"/>
    <hyperlink ref="F19" r:id="rId1479" xr:uid="{9C6E736D-E280-4156-8582-A800972C2D9A}"/>
    <hyperlink ref="F20" r:id="rId1480" xr:uid="{ED437989-5DC2-4E88-8F4A-A1B8B16A5B29}"/>
    <hyperlink ref="F21" r:id="rId1481" xr:uid="{134BE280-453A-4AF4-9CB1-9D458916D7B3}"/>
    <hyperlink ref="F22" r:id="rId1482" xr:uid="{928ADC46-57B4-46CC-BE8D-CBDED4176958}"/>
    <hyperlink ref="F9" r:id="rId1483" xr:uid="{F04EF924-575E-4135-900F-A4EDD83651C4}"/>
    <hyperlink ref="F15" r:id="rId1484" xr:uid="{1DF55433-8F2B-40C2-ACF0-E42E334A65B2}"/>
    <hyperlink ref="F31" r:id="rId1485" xr:uid="{86CD8E6E-ADA4-4F3B-AF81-BF0AB0CEE52E}"/>
    <hyperlink ref="F33" r:id="rId1486" xr:uid="{B1945C74-BF26-40A3-9B3F-EDCA6DECDA01}"/>
    <hyperlink ref="F35" r:id="rId1487" xr:uid="{F65EBC73-803D-4193-A2F7-534F3E01EE46}"/>
    <hyperlink ref="F41" r:id="rId1488" xr:uid="{7EC76736-70E7-4A80-B203-7C06B9A98959}"/>
    <hyperlink ref="F10" r:id="rId1489" xr:uid="{D8302704-FCA0-4542-BF4D-42EB2F91D8B6}"/>
    <hyperlink ref="F36" r:id="rId1490" xr:uid="{FDB08931-927E-4C07-B566-A004FE2AF8F2}"/>
    <hyperlink ref="F155" r:id="rId1491" xr:uid="{BF79086A-2936-4A90-9BCB-BEE1424E6A5A}"/>
    <hyperlink ref="F151" r:id="rId1492" xr:uid="{00BE184F-F697-4CEB-ABD1-ACD2CEAB40DC}"/>
    <hyperlink ref="F162" r:id="rId1493" xr:uid="{1ADA796E-5E90-4789-9B83-74CFFA74E932}"/>
    <hyperlink ref="F179" r:id="rId1494" xr:uid="{C69D0A74-1C15-4AD6-8733-56415698024C}"/>
    <hyperlink ref="F167" r:id="rId1495" xr:uid="{0279CFA4-2D84-4A86-B818-DC04D07FF6CC}"/>
    <hyperlink ref="F168" r:id="rId1496" xr:uid="{1AE5255D-234A-4FE7-A0EE-4B1B73051AFB}"/>
    <hyperlink ref="F170" r:id="rId1497" xr:uid="{E2825839-4226-4704-ADD3-448B4C4991E2}"/>
    <hyperlink ref="F171" r:id="rId1498" xr:uid="{02AF561B-5BC9-4784-89A8-18AE734B794A}"/>
    <hyperlink ref="F172" r:id="rId1499" xr:uid="{B035086D-436F-413A-9D3B-B8AAD138FDAA}"/>
    <hyperlink ref="F173" r:id="rId1500" xr:uid="{3F1A752A-2B57-4DD9-9E28-DBFB5A166EF3}"/>
    <hyperlink ref="F166" r:id="rId1501" xr:uid="{E0D1E972-1088-4379-AA9B-BC4B68F4C407}"/>
    <hyperlink ref="F194" r:id="rId1502" xr:uid="{9B132CB6-7F72-4641-B03C-A07F5F163ED8}"/>
    <hyperlink ref="F195" r:id="rId1503" xr:uid="{2A1781ED-09DA-49E9-A42C-9D290F022DC7}"/>
    <hyperlink ref="F196" r:id="rId1504" xr:uid="{8621AAA7-D6F1-4567-99BA-7183473C91AC}"/>
    <hyperlink ref="F197" r:id="rId1505" xr:uid="{EE4754F8-9FDD-4E9E-9856-C9B917563531}"/>
    <hyperlink ref="F202" r:id="rId1506" xr:uid="{B36AAE26-2234-4628-9D41-C5FCB6AADDDF}"/>
    <hyperlink ref="F203" r:id="rId1507" xr:uid="{69439BB0-7205-488C-865F-6BD0AAFC0DC8}"/>
    <hyperlink ref="F192" r:id="rId1508" xr:uid="{CC8CD9C0-1EB5-4AC3-B09F-8F785BECA5A9}"/>
    <hyperlink ref="F193" r:id="rId1509" xr:uid="{A2AD0D6E-E253-47C3-8FDE-4875602165BE}"/>
    <hyperlink ref="F198" r:id="rId1510" xr:uid="{9338C71C-103D-4CCF-8E1B-45EC85AC850C}"/>
    <hyperlink ref="F199" r:id="rId1511" xr:uid="{5D7AC789-3138-4245-953B-6A1D5A399054}"/>
    <hyperlink ref="F200" r:id="rId1512" xr:uid="{08496A3E-E121-4DFE-AE28-168B5BE8CE29}"/>
    <hyperlink ref="F201" r:id="rId1513" xr:uid="{57AD0A48-13FD-47FD-B314-340041027DC6}"/>
    <hyperlink ref="F204" r:id="rId1514" xr:uid="{61912045-2AA9-438E-9885-02B4E42DC5C5}"/>
    <hyperlink ref="F205" r:id="rId1515" xr:uid="{15FC1C54-0E81-4BEE-BD8C-3384270045B6}"/>
    <hyperlink ref="F210" r:id="rId1516" xr:uid="{98C3540F-4CA3-40F2-8CC5-9A1EE7DA16C2}"/>
    <hyperlink ref="F206" r:id="rId1517" xr:uid="{A05F090E-4B01-4335-AAC1-F208F429BCB6}"/>
    <hyperlink ref="F207" r:id="rId1518" xr:uid="{D519833E-4285-4705-91B6-E9A332587C53}"/>
    <hyperlink ref="F208" r:id="rId1519" xr:uid="{109F227C-9B8B-49D3-98EB-352B83E14E56}"/>
    <hyperlink ref="F209" r:id="rId1520" xr:uid="{BDB53FA5-68B5-486F-988D-671C9CF0D2C2}"/>
    <hyperlink ref="F215" r:id="rId1521" xr:uid="{38487315-8E54-493E-9A43-A11B22DDFC03}"/>
    <hyperlink ref="F216" r:id="rId1522" xr:uid="{5417D3AC-695F-4E35-A47F-241666C9BC13}"/>
    <hyperlink ref="F217" r:id="rId1523" xr:uid="{3B05BA6D-60EE-4D7B-8646-98811F5603C0}"/>
    <hyperlink ref="F218" r:id="rId1524" xr:uid="{D76B282B-8CD2-4B79-8E47-51488416100D}"/>
    <hyperlink ref="F211" r:id="rId1525" xr:uid="{CC22BFFB-C1B8-41F5-976C-5ACE6922E4E2}"/>
    <hyperlink ref="F212" r:id="rId1526" xr:uid="{9B671369-2596-4D21-AC16-BB4B00D28BBF}"/>
    <hyperlink ref="F213" r:id="rId1527" xr:uid="{71B8CF26-37D5-437E-A564-3D8F01367255}"/>
    <hyperlink ref="F214" r:id="rId1528" xr:uid="{C3C18326-F68A-47AD-9B47-9A77C7AEDB1B}"/>
    <hyperlink ref="F219" r:id="rId1529" xr:uid="{41C980E6-E5E0-439B-90A4-707D6B4262CE}"/>
    <hyperlink ref="F220" r:id="rId1530" xr:uid="{B3DE0974-87A2-46E3-A4AD-E239E2EF0B05}"/>
    <hyperlink ref="F221" r:id="rId1531" xr:uid="{94107F89-16F8-4AFA-B861-F01E9690F5A9}"/>
    <hyperlink ref="F222" r:id="rId1532" xr:uid="{A2B755EE-B2F9-432B-A7E4-60632F495CA2}"/>
    <hyperlink ref="F223" r:id="rId1533" xr:uid="{745B4320-E40F-400E-9790-38BFF50BA1B7}"/>
    <hyperlink ref="F224" r:id="rId1534" xr:uid="{CFC2C515-2055-446E-93C9-AE5404B7EB74}"/>
    <hyperlink ref="F226" r:id="rId1535" xr:uid="{5FA5364F-E026-4B70-A7AA-9B3D59FE908B}"/>
    <hyperlink ref="F228" r:id="rId1536" xr:uid="{8D9D3735-786F-4601-AB3C-949F1C297E38}"/>
    <hyperlink ref="F225" r:id="rId1537" location="30535099" xr:uid="{E37BB3F6-B5B7-49FB-BA07-DDCA5AC3C590}"/>
    <hyperlink ref="F227" r:id="rId1538" xr:uid="{61453DA7-92BE-48E5-A359-BBC1EF7A7DD5}"/>
    <hyperlink ref="F229" r:id="rId1539" xr:uid="{FF85A8B7-A14A-4743-A4BB-362ADDBF9BC8}"/>
    <hyperlink ref="F230" r:id="rId1540" xr:uid="{1088AFFD-E6DF-41FE-82B4-6196D0F2AAE1}"/>
    <hyperlink ref="F239" r:id="rId1541" xr:uid="{EB04991C-F8C7-48DD-8403-E6D91ED942DD}"/>
    <hyperlink ref="F238" r:id="rId1542" xr:uid="{20E97425-C4B7-4FF5-AB3F-ED2835909520}"/>
    <hyperlink ref="F237" r:id="rId1543" xr:uid="{A54594DC-A66A-443C-95B9-0CAB18DEC98C}"/>
    <hyperlink ref="F235" r:id="rId1544" xr:uid="{70003D35-F073-4D41-8AB2-32ECA3C73252}"/>
    <hyperlink ref="F232" r:id="rId1545" location="38227122" xr:uid="{EBABCC4C-9032-41BA-A607-469A4835AC72}"/>
    <hyperlink ref="F240" r:id="rId1546" xr:uid="{733E3DE4-6A7D-49D6-9B39-9252DDDE714E}"/>
    <hyperlink ref="F241" r:id="rId1547" xr:uid="{742376C3-B100-4D68-B9A9-A6A6EBCAFEDA}"/>
    <hyperlink ref="F242" r:id="rId1548" xr:uid="{35A142BD-3AAB-4446-A6AD-DE7EC092BB9F}"/>
    <hyperlink ref="F233" r:id="rId1549" location="11569141" xr:uid="{3B514E4C-8B44-4A9E-8699-00E4529ABC01}"/>
    <hyperlink ref="F231" r:id="rId1550" xr:uid="{BA878304-1310-41DC-98A9-87EE534EB324}"/>
    <hyperlink ref="F236" r:id="rId1551" xr:uid="{FCE538AB-3F39-4CA8-ACBB-CFAC83F69D70}"/>
    <hyperlink ref="F234" r:id="rId1552" location="31590141" xr:uid="{69AF4919-BCE8-46BF-A6FA-3C9868DC0DBE}"/>
    <hyperlink ref="F514" r:id="rId1553" xr:uid="{679F30B7-4D70-4AFD-8067-78BD885BF2F4}"/>
    <hyperlink ref="F516" r:id="rId1554" xr:uid="{5838D6D7-33F3-4B39-A1C6-D54D25C4F474}"/>
    <hyperlink ref="F518" r:id="rId1555" xr:uid="{1BEC904D-875D-4981-9649-D23AA38A9DE6}"/>
    <hyperlink ref="F517" r:id="rId1556" xr:uid="{022E25B4-1822-4343-82A7-C10ADD974CC5}"/>
    <hyperlink ref="F513" r:id="rId1557" xr:uid="{0468E001-B66B-4794-B307-61CC0C0B3895}"/>
    <hyperlink ref="F515" r:id="rId1558" xr:uid="{43ED4A53-85EA-40AA-8512-1E9FD21E76A0}"/>
    <hyperlink ref="F522" r:id="rId1559" xr:uid="{CFDB48B9-2BC4-497B-B2C1-92A504DB4328}"/>
    <hyperlink ref="F521" r:id="rId1560" xr:uid="{3CECDE49-38AA-48DA-B954-9BEFEEA419C5}"/>
    <hyperlink ref="F523" r:id="rId1561" xr:uid="{7834D642-C9B2-47A4-BE40-4FA3E050689E}"/>
    <hyperlink ref="F524" r:id="rId1562" xr:uid="{841F89F9-3F15-4848-88B8-3AD50512E4D4}"/>
    <hyperlink ref="F525" r:id="rId1563" xr:uid="{4306CF51-FFE8-4510-853B-3D2C120FBD5D}"/>
    <hyperlink ref="F520" r:id="rId1564" xr:uid="{2FF8DC27-CDA9-4A00-BFB9-41FB1810AAAE}"/>
    <hyperlink ref="F519" r:id="rId1565" xr:uid="{ABC5A6F4-3BBC-417D-85D2-B4DECF5867C8}"/>
    <hyperlink ref="F532" r:id="rId1566" xr:uid="{5FC6FDC1-7DEB-46F6-AED8-3DD4EE4E54CE}"/>
    <hyperlink ref="F533" r:id="rId1567" xr:uid="{A81CF195-32DA-4747-8870-9864B6FD48F9}"/>
    <hyperlink ref="F534" r:id="rId1568" xr:uid="{FB9257D8-224C-4688-ADF8-719EC0CB15E1}"/>
    <hyperlink ref="F530" r:id="rId1569" xr:uid="{29C04294-85A7-4936-A4C9-D353C78134E8}"/>
    <hyperlink ref="F531" r:id="rId1570" xr:uid="{E51D4160-59E7-4D37-A651-CA4E663745A9}"/>
    <hyperlink ref="F526" r:id="rId1571" xr:uid="{7D25774D-0FB6-41E8-A0A3-30F6B917F0BE}"/>
    <hyperlink ref="F527" r:id="rId1572" xr:uid="{D6D20A8C-F9D2-45A4-A696-416C941E32CD}"/>
    <hyperlink ref="F528" r:id="rId1573" xr:uid="{C62019D9-FA1F-4FAB-BCA7-A8CB3B9F77BA}"/>
    <hyperlink ref="F529" r:id="rId1574" xr:uid="{BA8A8A25-AA83-4904-AAED-256EB4EC61E9}"/>
    <hyperlink ref="F535" r:id="rId1575" xr:uid="{DDF5534C-C5A2-49B6-BD07-905A2A257764}"/>
    <hyperlink ref="F536" r:id="rId1576" xr:uid="{64B3E61E-77E7-444B-A666-01C715F9D5C7}"/>
    <hyperlink ref="F537" r:id="rId1577" xr:uid="{ABF7006E-79C6-42E8-A3D0-CCAD2D101E66}"/>
    <hyperlink ref="F538" r:id="rId1578" xr:uid="{6659F686-8E30-43A1-965E-D74412BC01E7}"/>
    <hyperlink ref="F539" r:id="rId1579" xr:uid="{4E5445E0-C163-401A-BD0A-44014E1B9986}"/>
    <hyperlink ref="F540" r:id="rId1580" xr:uid="{BB5F6CBF-7A18-47AF-A899-1CAE688A2676}"/>
    <hyperlink ref="F541" r:id="rId1581" xr:uid="{C964D90E-4E66-4D86-B367-5F2370362047}"/>
    <hyperlink ref="F543" r:id="rId1582" xr:uid="{F48C65E0-0A84-4CD6-916A-4FCCB6FA2831}"/>
    <hyperlink ref="F542" r:id="rId1583" xr:uid="{6611C8A2-9F3B-4105-9D48-A18DBAAA99E2}"/>
    <hyperlink ref="F544" r:id="rId1584" xr:uid="{19C38013-8AF7-47A5-8181-59D39D9C5FFF}"/>
    <hyperlink ref="F545" r:id="rId1585" xr:uid="{E6E04158-4F57-447D-B19E-2C430C9BA17F}"/>
    <hyperlink ref="F549" r:id="rId1586" xr:uid="{69967C54-4315-4DC4-B337-1C07D1B5D14B}"/>
    <hyperlink ref="F547" r:id="rId1587" xr:uid="{4F017747-18DA-4DBF-97A3-3E853BCC7016}"/>
    <hyperlink ref="F548" r:id="rId1588" xr:uid="{E5B61EA1-42C2-4CB0-A3C7-34206276C9FE}"/>
    <hyperlink ref="F551" r:id="rId1589" xr:uid="{6023A721-4EF0-4723-9704-F20CC48E9E63}"/>
    <hyperlink ref="F546" r:id="rId1590" xr:uid="{C8CE55ED-261D-43E4-8A58-A68667AE0882}"/>
    <hyperlink ref="F550" r:id="rId1591" xr:uid="{9018E385-F65E-4978-A334-6493EBE41788}"/>
    <hyperlink ref="F1522" r:id="rId1592" xr:uid="{44F7E6D6-5103-4297-B9B3-53C4FEF860B8}"/>
    <hyperlink ref="F1524" r:id="rId1593" xr:uid="{34C0B1B2-554A-4C29-ADAC-6E6AD8C06857}"/>
    <hyperlink ref="F1525" r:id="rId1594" xr:uid="{E5072724-13D8-40F9-9FCB-9D02F93218F6}"/>
    <hyperlink ref="F1526" r:id="rId1595" xr:uid="{9318C53F-C723-456C-9507-BDC51B171BDB}"/>
    <hyperlink ref="F1527" r:id="rId1596" xr:uid="{E65E4333-1D8C-4672-8ED6-235BD4E912E8}"/>
    <hyperlink ref="F1528" r:id="rId1597" xr:uid="{A387F09E-5EA1-4116-B589-69C7D60AFC5E}"/>
    <hyperlink ref="F1529" r:id="rId1598" xr:uid="{C12FBE5D-460F-44BA-B48C-6F5303228572}"/>
    <hyperlink ref="F1530" r:id="rId1599" xr:uid="{E1CBB6F8-46AA-4660-B71C-61CA65C6A94D}"/>
    <hyperlink ref="F1523" r:id="rId1600" xr:uid="{F6BC4FEE-5550-430F-8622-EF28BBA6406F}"/>
    <hyperlink ref="F1520" r:id="rId1601" xr:uid="{6188C3BB-68C0-463C-917E-D7C338423494}"/>
    <hyperlink ref="F1519" r:id="rId1602" xr:uid="{C99D6C3A-9548-4C3E-BDA8-83699A72751B}"/>
    <hyperlink ref="F1521" r:id="rId1603" xr:uid="{5F84F35D-D5FC-4D19-8827-5DF25895FB35}"/>
    <hyperlink ref="F1534" r:id="rId1604" xr:uid="{AD4A4C19-8596-49CF-9373-C1D2198ED8BF}"/>
    <hyperlink ref="F1535" r:id="rId1605" xr:uid="{9743969F-70B6-4A50-BB0A-2A60BA60F744}"/>
    <hyperlink ref="F1531" r:id="rId1606" xr:uid="{19E87E0A-FF96-44C3-86CB-27EA8F6575FC}"/>
    <hyperlink ref="F1536" r:id="rId1607" xr:uid="{2069573B-956C-424F-864A-8253A4BAF76D}"/>
    <hyperlink ref="F1532" r:id="rId1608" xr:uid="{A33611A5-AE7A-436C-B67A-9AE1FBAB1DCA}"/>
    <hyperlink ref="F1533" r:id="rId1609" xr:uid="{795104E3-E0A2-4D0A-BBF0-979BF34A4D68}"/>
    <hyperlink ref="F1537" r:id="rId1610" xr:uid="{04F7BC9C-CFCC-4F14-B9BF-5135D87595C8}"/>
    <hyperlink ref="F1538" r:id="rId1611" xr:uid="{D4136ADA-4865-41C8-8ABF-F107780219BA}"/>
    <hyperlink ref="F1539" r:id="rId1612" xr:uid="{48C11C33-F47C-47CA-B962-9C3566A9B995}"/>
    <hyperlink ref="F1540" r:id="rId1613" xr:uid="{BDA9204B-5AB0-4CAC-8D45-0D66DCBB64E2}"/>
    <hyperlink ref="F1541" r:id="rId1614" xr:uid="{1D784FB1-1B84-4A64-A1C9-0DBA9DD87356}"/>
    <hyperlink ref="F1542" r:id="rId1615" xr:uid="{C34F753D-8B33-4A43-8A31-EF457E8B10D4}"/>
    <hyperlink ref="F1544" r:id="rId1616" xr:uid="{EE911C11-4C40-4F22-A7DD-36604912DA21}"/>
    <hyperlink ref="F1545" r:id="rId1617" xr:uid="{1EE90FBD-52C3-4283-94E0-9A6659B483C6}"/>
    <hyperlink ref="F1546" r:id="rId1618" xr:uid="{3BA349A4-B98A-48E3-8F70-BC1279FE976B}"/>
    <hyperlink ref="F1543" r:id="rId1619" xr:uid="{158FD72F-4D3A-4B45-92E2-DB3E80F8D951}"/>
    <hyperlink ref="F464" r:id="rId1620" xr:uid="{FA302AD5-4E28-46F4-BBD9-65F83166C362}"/>
    <hyperlink ref="F465" r:id="rId1621" xr:uid="{782B1BCE-D245-4826-B061-18E654321679}"/>
    <hyperlink ref="F470" r:id="rId1622" xr:uid="{7CC65A3B-41A3-4399-8841-3E44CC7239E1}"/>
    <hyperlink ref="F471" r:id="rId1623" xr:uid="{FDBC5FDF-E138-43DE-8CCF-307FF5604891}"/>
    <hyperlink ref="F472" r:id="rId1624" xr:uid="{65086AD2-9C49-4C73-8EBC-67C24A009983}"/>
    <hyperlink ref="F473" r:id="rId1625" xr:uid="{D9CE25BC-D8A5-4CF0-B394-FE9BE8A8582B}"/>
    <hyperlink ref="F474" r:id="rId1626" xr:uid="{63C572A6-015A-4879-B4D2-970ACEC41596}"/>
    <hyperlink ref="F475" r:id="rId1627" location="search-highlight-16037733-0" xr:uid="{38A85B45-6704-4372-8E4B-6378E3EC2A20}"/>
    <hyperlink ref="F466" r:id="rId1628" xr:uid="{6B72E16E-167B-4E9B-B072-1220B52F5ABA}"/>
    <hyperlink ref="F477" r:id="rId1629" xr:uid="{A649F44D-2FCC-446D-834A-009B5280E73D}"/>
    <hyperlink ref="F478" r:id="rId1630" xr:uid="{330AC965-C1B4-4332-99CD-1A7ECEE0AE1A}"/>
    <hyperlink ref="F479" r:id="rId1631" xr:uid="{71706436-E028-41AB-9591-CD14DF61C78F}"/>
    <hyperlink ref="F480" r:id="rId1632" xr:uid="{7C98BC50-3A6B-4CB4-AFFD-8B27B04AD2B9}"/>
    <hyperlink ref="F481" r:id="rId1633" xr:uid="{DC43819C-4C72-4250-B9BB-0BAC18330D48}"/>
    <hyperlink ref="F482" r:id="rId1634" location="search-highlight-35968090-0" xr:uid="{96240686-7FC3-479F-B004-7BBDCCD1566E}"/>
    <hyperlink ref="F483" r:id="rId1635" location="39152047" xr:uid="{D4AD923E-0C2B-4974-A7E8-56F223348D8E}"/>
    <hyperlink ref="F484" r:id="rId1636" location="search-highlight-13001873-1" xr:uid="{FF53676A-B2C4-46CB-8750-FAF705DF6C43}"/>
    <hyperlink ref="F485" r:id="rId1637" xr:uid="{DC564BF7-F6F8-4828-884F-2A180AA8AAE8}"/>
    <hyperlink ref="F486" r:id="rId1638" location="44967255" xr:uid="{7FCE651B-1DA9-4080-9FBC-AA290C3E9D4A}"/>
    <hyperlink ref="F490" r:id="rId1639" location="29292087" xr:uid="{1C223A2A-FE39-474C-8B9B-FDF1F3A1D6DF}"/>
    <hyperlink ref="F494" r:id="rId1640" xr:uid="{86055202-798D-4F13-AB6C-E0FC33926F01}"/>
    <hyperlink ref="F495" r:id="rId1641" xr:uid="{8974550F-ABB0-4E90-8CF4-470F527ED491}"/>
    <hyperlink ref="F496" r:id="rId1642" location="7263024" xr:uid="{DDE95D50-F20E-4AF9-80A5-D4F9020CA7A9}"/>
    <hyperlink ref="F497" r:id="rId1643" xr:uid="{77533BE6-871B-471F-9C40-99141B8A8E9B}"/>
    <hyperlink ref="F498" r:id="rId1644" location="29096479" xr:uid="{A43A2D0C-1393-4664-BE3C-6E6C898B054F}"/>
    <hyperlink ref="F488" r:id="rId1645" xr:uid="{0107A9C6-E00B-4447-90B0-12034241909D}"/>
    <hyperlink ref="F489" r:id="rId1646" location="28950977" xr:uid="{F6C6B97D-D541-4612-B7A4-C33C9937280E}"/>
    <hyperlink ref="F491" r:id="rId1647" xr:uid="{95F3310A-F186-4651-8E15-AF6DFA6A7130}"/>
    <hyperlink ref="F492" r:id="rId1648" location="32407515" xr:uid="{E807F671-04FB-4F9D-954B-1EF7DE730A93}"/>
    <hyperlink ref="F493" r:id="rId1649" xr:uid="{EFA02793-068E-4BEB-AA59-B8EB1D925187}"/>
    <hyperlink ref="F499" r:id="rId1650" xr:uid="{D3C65FD6-CEDC-4851-88D2-156CBD7743FD}"/>
    <hyperlink ref="F500" r:id="rId1651" xr:uid="{BF2F15F1-9B5A-4D91-95B3-9E3A8219C180}"/>
    <hyperlink ref="F502" r:id="rId1652" location="32602328" xr:uid="{E7F05CA3-A249-4593-964A-5D79ECFD82FC}"/>
    <hyperlink ref="F501" r:id="rId1653" xr:uid="{DD9ED97C-8351-492F-AF19-C9B4973E6DFE}"/>
    <hyperlink ref="F503" r:id="rId1654" xr:uid="{710BB9D6-3EBD-409E-8205-141F1225E287}"/>
    <hyperlink ref="F504" r:id="rId1655" xr:uid="{897EA424-46A6-4B56-A1B2-F6819A2AFBAF}"/>
    <hyperlink ref="F505" r:id="rId1656" xr:uid="{CF4029CC-5844-4746-A3B4-4CE0B8460BA7}"/>
    <hyperlink ref="F506" r:id="rId1657" xr:uid="{C92A905F-D1CE-4B14-93D2-069415F1F8E0}"/>
    <hyperlink ref="F509" r:id="rId1658" xr:uid="{2CD9924E-7DA1-4E1A-904F-E32E8012BEAD}"/>
    <hyperlink ref="F510" r:id="rId1659" xr:uid="{7AAF12DB-D3C1-408F-BD1C-679BF1BA40DC}"/>
    <hyperlink ref="F511" r:id="rId1660" xr:uid="{CB51E738-946C-4404-9130-22559065505A}"/>
    <hyperlink ref="F507" r:id="rId1661" xr:uid="{AE965019-4A13-4E7D-8F74-277F5101AB27}"/>
    <hyperlink ref="F508" r:id="rId1662" xr:uid="{B91C3FE4-B99B-4F1E-B447-A4976CC595A5}"/>
    <hyperlink ref="F512" r:id="rId1663" location="32876130" xr:uid="{24151D61-C7B8-43EE-BDD3-70C3F96B14B8}"/>
    <hyperlink ref="F467" r:id="rId1664" xr:uid="{9930E082-A3AE-4427-B3A7-CAF57DDCF0E4}"/>
    <hyperlink ref="F469" r:id="rId1665" xr:uid="{1F556D4F-24FF-4678-BF52-87A5F3965B5D}"/>
    <hyperlink ref="F487" r:id="rId1666" xr:uid="{3A2659A9-266B-414A-B875-BE86E890CFE1}"/>
    <hyperlink ref="F476" r:id="rId1667" xr:uid="{9AAF1C08-B39D-4A0F-81BB-0D2A497A9618}"/>
    <hyperlink ref="F424" r:id="rId1668" xr:uid="{1EB00DBB-D8B2-4A96-80F3-B84D5006F652}"/>
    <hyperlink ref="F425" r:id="rId1669" xr:uid="{D8B28281-A0A9-4153-AAD2-1D13EA982EC8}"/>
    <hyperlink ref="F426" r:id="rId1670" xr:uid="{A536D433-FC81-48BF-8D3A-819E93D4277C}"/>
    <hyperlink ref="F428" r:id="rId1671" xr:uid="{CB7B134D-550D-4CC0-AB14-B78A74C635DD}"/>
    <hyperlink ref="F437" r:id="rId1672" xr:uid="{372CA4BB-3255-49A2-B909-90D2CC56408D}"/>
    <hyperlink ref="F441" r:id="rId1673" xr:uid="{09A7C168-8E5A-4EE3-904F-43698DCBD562}"/>
    <hyperlink ref="F442" r:id="rId1674" xr:uid="{980F49C4-F3B0-45B9-9E6D-F9C1C490648D}"/>
    <hyperlink ref="F443" r:id="rId1675" xr:uid="{760E20D4-2BD7-4FCA-ACC4-25E85501E23E}"/>
    <hyperlink ref="F444" r:id="rId1676" xr:uid="{AF7ADEA2-54D0-47FC-A56D-1762F211D1AE}"/>
    <hyperlink ref="F432" r:id="rId1677" xr:uid="{97CF39A2-7FF4-4338-B7FA-151CDE8FE0BA}"/>
    <hyperlink ref="F423" r:id="rId1678" xr:uid="{D4C42702-9322-407A-9528-1C4DD0FAE9BA}"/>
    <hyperlink ref="F422" r:id="rId1679" xr:uid="{568BB70D-43FB-4120-AE4C-9C3099B36C84}"/>
    <hyperlink ref="F430" r:id="rId1680" xr:uid="{16CF6B3E-3DAB-41B9-AF2A-CE0EFE7C0DB5}"/>
    <hyperlink ref="F431" r:id="rId1681" location="12791103" xr:uid="{F79ED030-3944-4FE9-AADD-151A72608974}"/>
    <hyperlink ref="F434" r:id="rId1682" xr:uid="{017337A2-0445-47A6-B5C8-2B19250CFF87}"/>
    <hyperlink ref="F436" r:id="rId1683" location="36115181" xr:uid="{CDC56517-6C8C-40F7-89EC-F180CBF0CFFB}"/>
    <hyperlink ref="F438" r:id="rId1684" xr:uid="{B754485F-0A1D-46DD-A2B3-1D628BA5B872}"/>
    <hyperlink ref="F439" r:id="rId1685" xr:uid="{4670E5ED-EE2C-4BE6-829A-7ACE6203802F}"/>
    <hyperlink ref="F433" r:id="rId1686" location="30608572" xr:uid="{AE18C293-BD49-473E-B2A1-71370B052D71}"/>
    <hyperlink ref="F440" r:id="rId1687" location="37464452" xr:uid="{0AADA8D1-9B66-4901-807A-4E41329A7111}"/>
    <hyperlink ref="F448" r:id="rId1688" xr:uid="{5242034A-9E21-4B4B-8484-CC602B30A908}"/>
    <hyperlink ref="F445" r:id="rId1689" xr:uid="{25583D7E-8B4D-4A5A-A6D6-4ADBF2D1FFD0}"/>
    <hyperlink ref="F446" r:id="rId1690" xr:uid="{B26B6C18-A4EE-4000-BDB6-4699874F7A84}"/>
    <hyperlink ref="F447" r:id="rId1691" xr:uid="{D4632527-CEEC-4A8F-8BA4-F4A1BD3A31A7}"/>
    <hyperlink ref="F449" r:id="rId1692" location="38063173" xr:uid="{D8FECCD2-4A62-41E6-9A81-8A8C8046FE2C}"/>
    <hyperlink ref="F452" r:id="rId1693" location="9963708" xr:uid="{57D17290-FAF1-401C-B381-52D0CB16B834}"/>
    <hyperlink ref="F453" r:id="rId1694" xr:uid="{94EB3927-1FA0-4B25-B601-6594FC855D66}"/>
    <hyperlink ref="F450" r:id="rId1695" xr:uid="{275C0896-B5CF-43F1-BB3C-1C24F93BACE9}"/>
    <hyperlink ref="F451" r:id="rId1696" xr:uid="{0DDB250F-08A1-4210-869C-42D5076A88E7}"/>
    <hyperlink ref="F455" r:id="rId1697" xr:uid="{DC40EFD3-A2E3-4771-829C-DFED8FD60F2A}"/>
    <hyperlink ref="F454" r:id="rId1698" xr:uid="{5F6C733A-28E2-4DCB-AEF5-4AAD62B32E76}"/>
    <hyperlink ref="F459" r:id="rId1699" xr:uid="{23C2C2D1-3DC4-4F37-9434-7C91DD2B9074}"/>
    <hyperlink ref="F460" r:id="rId1700" xr:uid="{6D0B3419-8F87-426C-8FC1-2B89FDA12696}"/>
    <hyperlink ref="F461" r:id="rId1701" xr:uid="{5460E280-6D3A-4EA6-9596-FB8F5A5B95B9}"/>
    <hyperlink ref="F456" r:id="rId1702" xr:uid="{3877CF52-7F3D-4A7B-8C71-AC003EEFC08B}"/>
    <hyperlink ref="F458" r:id="rId1703" xr:uid="{FE603BF7-0100-47FD-AB0C-80939CB6A971}"/>
    <hyperlink ref="F457" r:id="rId1704" location="31590141" xr:uid="{4D6BF404-4DE5-4671-8292-9430D29F0A5F}"/>
    <hyperlink ref="F463" r:id="rId1705" xr:uid="{E60A77BE-0A15-41D8-8602-533AB693B34B}"/>
    <hyperlink ref="F462" r:id="rId1706" xr:uid="{035D0141-BD08-40EC-843E-96C548C06E85}"/>
    <hyperlink ref="F468" r:id="rId1707" xr:uid="{4A00C1DE-D8C3-4259-A015-D20FF4167D1C}"/>
    <hyperlink ref="F435" r:id="rId1708" xr:uid="{8C210273-ADC8-4398-8541-2B7EF94F7EC7}"/>
    <hyperlink ref="F429" r:id="rId1709" xr:uid="{3D0FF5EE-BE25-4711-B972-32003074A4E2}"/>
    <hyperlink ref="F421" r:id="rId1710" xr:uid="{3E430E06-7F4D-4784-9DF7-649C1E7691B8}"/>
    <hyperlink ref="F427" r:id="rId1711" xr:uid="{FC4F7D59-818A-4085-8A61-8E0688827AA6}"/>
  </hyperlinks>
  <pageMargins left="0.7" right="0.7" top="0.75" bottom="0.75" header="0.3" footer="0.3"/>
  <legacyDrawing r:id="rId1712"/>
  <tableParts count="1">
    <tablePart r:id="rId1713"/>
  </tableParts>
  <extLst>
    <ext xmlns:x14="http://schemas.microsoft.com/office/spreadsheetml/2009/9/main" uri="{78C0D931-6437-407d-A8EE-F0AAD7539E65}">
      <x14:conditionalFormattings>
        <x14:conditionalFormatting xmlns:xm="http://schemas.microsoft.com/office/excel/2006/main">
          <x14:cfRule type="containsText" priority="653" operator="containsText" id="{8C9637F4-DBE8-4AA3-9C27-7B046A7C95EF}">
            <xm:f>NOT(ISERROR(SEARCH("Lighting",A2)))</xm:f>
            <xm:f>"Lighting"</xm:f>
            <x14:dxf>
              <fill>
                <patternFill patternType="solid">
                  <fgColor rgb="FFA4C2F4"/>
                  <bgColor rgb="FFA4C2F4"/>
                </patternFill>
              </fill>
            </x14:dxf>
          </x14:cfRule>
          <x14:cfRule type="containsText" priority="654" operator="containsText" id="{5CCC1C34-08B3-4F0E-98AC-1FD8BC27A0D9}">
            <xm:f>NOT(ISERROR(SEARCH("Lot coverage",A2)))</xm:f>
            <xm:f>"Lot coverage"</xm:f>
            <x14:dxf>
              <fill>
                <patternFill patternType="solid">
                  <fgColor rgb="FFE5DFEC"/>
                  <bgColor rgb="FFE5DFEC"/>
                </patternFill>
              </fill>
            </x14:dxf>
          </x14:cfRule>
          <xm:sqref>A2:A9 A12:A30 A32 A34 A36:A1629</xm:sqref>
        </x14:conditionalFormatting>
        <x14:conditionalFormatting xmlns:xm="http://schemas.microsoft.com/office/excel/2006/main">
          <x14:cfRule type="containsText" priority="442" operator="containsText" id="{2649076C-B546-48B1-87D9-797AB8F800D2}">
            <xm:f>NOT(ISERROR(SEARCH("Lot coverage",A9)))</xm:f>
            <xm:f>"Lot coverage"</xm:f>
            <x14:dxf>
              <fill>
                <patternFill patternType="solid">
                  <fgColor rgb="FFE5DFEC"/>
                  <bgColor rgb="FFE5DFEC"/>
                </patternFill>
              </fill>
            </x14:dxf>
          </x14:cfRule>
          <x14:cfRule type="containsText" priority="441" operator="containsText" id="{C54552FE-A692-4FFE-BBA9-F1D7E9C95322}">
            <xm:f>NOT(ISERROR(SEARCH("Lighting",A9)))</xm:f>
            <xm:f>"Lighting"</xm:f>
            <x14:dxf>
              <fill>
                <patternFill patternType="solid">
                  <fgColor rgb="FFA4C2F4"/>
                  <bgColor rgb="FFA4C2F4"/>
                </patternFill>
              </fill>
            </x14:dxf>
          </x14:cfRule>
          <xm:sqref>A9</xm:sqref>
        </x14:conditionalFormatting>
        <x14:conditionalFormatting xmlns:xm="http://schemas.microsoft.com/office/excel/2006/main">
          <x14:cfRule type="containsText" priority="126" operator="containsText" id="{6094012D-EAAD-4F9C-949B-B3E9DB11F268}">
            <xm:f>NOT(ISERROR(SEARCH("Lot coverage",A10)))</xm:f>
            <xm:f>"Lot coverage"</xm:f>
            <x14:dxf>
              <fill>
                <patternFill patternType="solid">
                  <fgColor rgb="FFE5DFEC"/>
                  <bgColor rgb="FFE5DFEC"/>
                </patternFill>
              </fill>
            </x14:dxf>
          </x14:cfRule>
          <x14:cfRule type="containsText" priority="125" operator="containsText" id="{B03F3C0A-55A6-4858-B1B8-479CB8C986FC}">
            <xm:f>NOT(ISERROR(SEARCH("Lighting",A10)))</xm:f>
            <xm:f>"Lighting"</xm:f>
            <x14:dxf>
              <fill>
                <patternFill patternType="solid">
                  <fgColor rgb="FFA4C2F4"/>
                  <bgColor rgb="FFA4C2F4"/>
                </patternFill>
              </fill>
            </x14:dxf>
          </x14:cfRule>
          <xm:sqref>A10</xm:sqref>
        </x14:conditionalFormatting>
        <x14:conditionalFormatting xmlns:xm="http://schemas.microsoft.com/office/excel/2006/main">
          <x14:cfRule type="containsText" priority="547" operator="containsText" id="{3135484A-1FB3-4328-9D98-6E8E3EAAB19A}">
            <xm:f>NOT(ISERROR(SEARCH("Lighting",A11)))</xm:f>
            <xm:f>"Lighting"</xm:f>
            <x14:dxf>
              <fill>
                <patternFill patternType="solid">
                  <fgColor rgb="FFA4C2F4"/>
                  <bgColor rgb="FFA4C2F4"/>
                </patternFill>
              </fill>
            </x14:dxf>
          </x14:cfRule>
          <x14:cfRule type="containsText" priority="548" operator="containsText" id="{AE73F15D-C4AF-4AFB-8B7F-F57AE6F411EB}">
            <xm:f>NOT(ISERROR(SEARCH("Lot coverage",A11)))</xm:f>
            <xm:f>"Lot coverage"</xm:f>
            <x14:dxf>
              <fill>
                <patternFill patternType="solid">
                  <fgColor rgb="FFE5DFEC"/>
                  <bgColor rgb="FFE5DFEC"/>
                </patternFill>
              </fill>
            </x14:dxf>
          </x14:cfRule>
          <xm:sqref>A11</xm:sqref>
        </x14:conditionalFormatting>
        <x14:conditionalFormatting xmlns:xm="http://schemas.microsoft.com/office/excel/2006/main">
          <x14:cfRule type="containsText" priority="338" operator="containsText" id="{C7341398-4B7A-4B24-BE4D-0F7606014833}">
            <xm:f>NOT(ISERROR(SEARCH("Lighting",A31)))</xm:f>
            <xm:f>"Lighting"</xm:f>
            <x14:dxf>
              <fill>
                <patternFill patternType="solid">
                  <fgColor rgb="FFA4C2F4"/>
                  <bgColor rgb="FFA4C2F4"/>
                </patternFill>
              </fill>
            </x14:dxf>
          </x14:cfRule>
          <x14:cfRule type="containsText" priority="339" operator="containsText" id="{06565E48-E73D-423C-A960-27E1E6BEFDFE}">
            <xm:f>NOT(ISERROR(SEARCH("Lot coverage",A31)))</xm:f>
            <xm:f>"Lot coverage"</xm:f>
            <x14:dxf>
              <fill>
                <patternFill patternType="solid">
                  <fgColor rgb="FFE5DFEC"/>
                  <bgColor rgb="FFE5DFEC"/>
                </patternFill>
              </fill>
            </x14:dxf>
          </x14:cfRule>
          <xm:sqref>A31</xm:sqref>
        </x14:conditionalFormatting>
        <x14:conditionalFormatting xmlns:xm="http://schemas.microsoft.com/office/excel/2006/main">
          <x14:cfRule type="containsText" priority="285" operator="containsText" id="{B314E97D-DF1B-43F7-A461-9CA78CBE0001}">
            <xm:f>NOT(ISERROR(SEARCH("Lighting",A33)))</xm:f>
            <xm:f>"Lighting"</xm:f>
            <x14:dxf>
              <fill>
                <patternFill patternType="solid">
                  <fgColor rgb="FFA4C2F4"/>
                  <bgColor rgb="FFA4C2F4"/>
                </patternFill>
              </fill>
            </x14:dxf>
          </x14:cfRule>
          <x14:cfRule type="containsText" priority="286" operator="containsText" id="{D8866221-E600-48B9-BDBE-A47FE90C68CD}">
            <xm:f>NOT(ISERROR(SEARCH("Lot coverage",A33)))</xm:f>
            <xm:f>"Lot coverage"</xm:f>
            <x14:dxf>
              <fill>
                <patternFill patternType="solid">
                  <fgColor rgb="FFE5DFEC"/>
                  <bgColor rgb="FFE5DFEC"/>
                </patternFill>
              </fill>
            </x14:dxf>
          </x14:cfRule>
          <xm:sqref>A33</xm:sqref>
        </x14:conditionalFormatting>
        <x14:conditionalFormatting xmlns:xm="http://schemas.microsoft.com/office/excel/2006/main">
          <x14:cfRule type="containsText" priority="232" operator="containsText" id="{CEAF7432-8080-4876-B669-6ADF31A69374}">
            <xm:f>NOT(ISERROR(SEARCH("Lighting",A35)))</xm:f>
            <xm:f>"Lighting"</xm:f>
            <x14:dxf>
              <fill>
                <patternFill patternType="solid">
                  <fgColor rgb="FFA4C2F4"/>
                  <bgColor rgb="FFA4C2F4"/>
                </patternFill>
              </fill>
            </x14:dxf>
          </x14:cfRule>
          <x14:cfRule type="containsText" priority="233" operator="containsText" id="{5620EFF6-03E4-4257-B745-791625ED17C1}">
            <xm:f>NOT(ISERROR(SEARCH("Lot coverage",A35)))</xm:f>
            <xm:f>"Lot coverage"</xm:f>
            <x14:dxf>
              <fill>
                <patternFill patternType="solid">
                  <fgColor rgb="FFE5DFEC"/>
                  <bgColor rgb="FFE5DFEC"/>
                </patternFill>
              </fill>
            </x14:dxf>
          </x14:cfRule>
          <xm:sqref>A35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EB9C-094E-4398-AE45-09505AE7E554}">
  <dimension ref="A2:H149"/>
  <sheetViews>
    <sheetView zoomScale="66" workbookViewId="0">
      <selection activeCell="B41" sqref="B41"/>
    </sheetView>
  </sheetViews>
  <sheetFormatPr defaultRowHeight="14.5" x14ac:dyDescent="0.35"/>
  <cols>
    <col min="1" max="1" width="25.453125" style="9" customWidth="1"/>
    <col min="2" max="2" width="25.453125" customWidth="1"/>
    <col min="3" max="3" width="34" customWidth="1"/>
    <col min="4" max="6" width="25.453125" customWidth="1"/>
    <col min="7" max="7" width="25.453125" style="42" customWidth="1"/>
    <col min="8" max="8" width="25.453125" style="33" customWidth="1"/>
    <col min="9" max="53" width="25.453125" customWidth="1"/>
  </cols>
  <sheetData>
    <row r="2" spans="1:8" x14ac:dyDescent="0.35">
      <c r="A2" s="14" t="s">
        <v>3864</v>
      </c>
      <c r="B2" s="28"/>
      <c r="C2" s="62" t="s">
        <v>3865</v>
      </c>
      <c r="D2" s="63"/>
      <c r="E2" s="63"/>
      <c r="F2" s="63"/>
      <c r="G2" s="64"/>
      <c r="H2" s="31"/>
    </row>
    <row r="3" spans="1:8" ht="58" x14ac:dyDescent="0.35">
      <c r="A3" s="11" t="s">
        <v>0</v>
      </c>
      <c r="B3" s="12" t="s">
        <v>1</v>
      </c>
      <c r="C3" s="30" t="s">
        <v>2</v>
      </c>
      <c r="D3" s="30" t="s">
        <v>3</v>
      </c>
      <c r="E3" s="30" t="s">
        <v>4</v>
      </c>
      <c r="F3" s="30" t="s">
        <v>5</v>
      </c>
      <c r="G3" s="32" t="s">
        <v>6</v>
      </c>
      <c r="H3"/>
    </row>
    <row r="4" spans="1:8" x14ac:dyDescent="0.35">
      <c r="A4" s="35" t="str" cm="1">
        <f t="array" ref="A4:G129">_xlfn._xlws.SORT(_xlfn._xlws.FILTER(AlphabetizedData!A2:G1716,ISNUMBER(SEARCH(C2,AlphabetizedData!C2:C1716)),"No ordinances/Check AlphabetizedData"),1)</f>
        <v>Access roads (private on-site roads)</v>
      </c>
      <c r="B4" t="str">
        <v>White Hall Borough, Allegheny County</v>
      </c>
      <c r="C4" t="str">
        <v>Allegheny County</v>
      </c>
      <c r="D4" t="str">
        <v>"Access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v>
      </c>
      <c r="E4" t="str">
        <v>180.144.4.3.1.7 (2014)</v>
      </c>
      <c r="F4" t="str">
        <v>https://whitehallboro.org/wp-content/uploads/2023/01/Whitehall-Zoning-Section-180-Article-41-4-16-2014.pdf</v>
      </c>
      <c r="G4" s="42" t="str">
        <v>06/28/2024</v>
      </c>
    </row>
    <row r="5" spans="1:8" x14ac:dyDescent="0.35">
      <c r="A5" s="35" t="str">
        <v>Accessory use (solar panels allowed as accessory use)</v>
      </c>
      <c r="B5" t="str">
        <v>Glassport Borough, Allegheny County</v>
      </c>
      <c r="C5" t="str">
        <v>Allegheny County</v>
      </c>
      <c r="D5" t="str">
        <v>"Alternative energy systems are permitted as accessory uses in all districts provided that they are producing energy for on-site uses."</v>
      </c>
      <c r="E5" t="str">
        <v>27-940 (2018)</v>
      </c>
      <c r="F5" t="str">
        <v>https://codelibrary.amlegal.com/codes/glassportborpa/latest/glassportborpa/chapter_27:__zoning</v>
      </c>
      <c r="G5" s="42" t="str">
        <v>05/22/2024</v>
      </c>
    </row>
    <row r="6" spans="1:8" x14ac:dyDescent="0.35">
      <c r="A6" s="35" t="str">
        <v>Accessory use (solar panels allowed as accessory use)</v>
      </c>
      <c r="B6" t="str">
        <v>Glen Osborne, Allegheny County</v>
      </c>
      <c r="C6" t="str">
        <v>Allegheny County</v>
      </c>
      <c r="D6" t="str">
        <v>"Solar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v>
      </c>
      <c r="E6" t="str">
        <v>155-703</v>
      </c>
      <c r="F6" t="str">
        <v>https://ecode360.com/33587591?highlight=solar&amp;searchId=18759548809499201#33587591</v>
      </c>
      <c r="G6" s="42" t="str">
        <v>05/22/2024</v>
      </c>
    </row>
    <row r="7" spans="1:8" x14ac:dyDescent="0.35">
      <c r="A7" s="35" t="str">
        <v>Accessory use (solar panels allowed as accessory use)</v>
      </c>
      <c r="B7" t="str">
        <v xml:space="preserve">Glenfield Borough, Allegheny County </v>
      </c>
      <c r="C7" t="str">
        <v xml:space="preserve">Allegheny County </v>
      </c>
      <c r="D7" t="str">
        <v>"Building-integrated solar energy systems, as defined in this Ordinance, are not considered an accessory use and are not subject to the requirements of this Section." "This Section does not apply to principal solar energy systems (PSES), as defined in this Ordinance."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v>
      </c>
      <c r="E7" t="str">
        <v>5-17(B)(4); 5-17(B)(5); 5-17(C)</v>
      </c>
      <c r="F7" t="str">
        <v>https://glenfieldborough.org/__static/3d65abc102813006af02d0a928104264/glenfield___haysville_zoning_ordinance_-85486(2).pdf?dl=1</v>
      </c>
      <c r="G7" s="42" t="str">
        <v>05/22/2024</v>
      </c>
    </row>
    <row r="8" spans="1:8" x14ac:dyDescent="0.35">
      <c r="A8" s="35" t="str">
        <v>Accessory use (solar panels allowed as accessory use)</v>
      </c>
      <c r="B8" t="str">
        <v>Green Tree, Allegheny County</v>
      </c>
      <c r="C8" t="str">
        <v>Allegheny County</v>
      </c>
      <c r="D8" t="str">
        <v>"A.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v>
      </c>
      <c r="E8" t="str">
        <v>420-137A; 420-137B; 420-137C</v>
      </c>
      <c r="F8" t="str">
        <v>https://ecode360.com/36294684#36294713</v>
      </c>
      <c r="G8" s="42" t="str">
        <v>05/23/2024</v>
      </c>
    </row>
    <row r="9" spans="1:8" x14ac:dyDescent="0.35">
      <c r="A9" s="35" t="str">
        <v>Accessory use (solar panels allowed as accessory use)</v>
      </c>
      <c r="B9" t="str">
        <v>North Braddock, Allegheny County</v>
      </c>
      <c r="C9" t="str">
        <v>Allegheny County</v>
      </c>
      <c r="D9" t="str">
        <v xml:space="preserve">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
</v>
      </c>
      <c r="E9" t="str">
        <v>1403 (2014)</v>
      </c>
      <c r="F9" t="str">
        <v>https://northbraddockborough.com/wp-content/uploads/2020/10/north_braddock_zoning_april_2014.pdf</v>
      </c>
      <c r="G9" s="42" t="str">
        <v>06/22/2024</v>
      </c>
    </row>
    <row r="10" spans="1:8" x14ac:dyDescent="0.35">
      <c r="A10" s="35" t="str">
        <v>Accessory use (solar panels allowed as accessory use)</v>
      </c>
      <c r="B10" t="str">
        <v>McCandless Township, Allegheny County</v>
      </c>
      <c r="C10" t="str">
        <v>Allegheny County</v>
      </c>
      <c r="D10" t="str">
        <v>"ASES [accessory solar energy systems] shall be permitted as a Use by-right in all zoning districts when attached to a Principal or Accessory Building or Structure. Ground-mounted ASES are not permitted."</v>
      </c>
      <c r="E10" t="str">
        <v>1303.220(B)2.a (2023)</v>
      </c>
      <c r="F10" t="str">
        <v>https://ecode360.com/43686624</v>
      </c>
      <c r="G10" s="42" t="str">
        <v>06/03/2024</v>
      </c>
    </row>
    <row r="11" spans="1:8" x14ac:dyDescent="0.35">
      <c r="A11" s="35" t="str">
        <v>Accessory use (solar panels allowed as accessory use)</v>
      </c>
      <c r="B11" t="str">
        <v>McKeesport City, Allegheny County</v>
      </c>
      <c r="C11" t="str">
        <v>Allegheny County</v>
      </c>
      <c r="D11" t="str">
        <v>"Building-mounted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v>
      </c>
      <c r="E11" t="str">
        <v>1331-615(B) (2017) [pg. 86]</v>
      </c>
      <c r="F11" t="str">
        <v>https://www.mckeesport-pa.gov/DocumentCenter/View/208/McKeesport-Zoning-Ordinance?bidId=</v>
      </c>
      <c r="G11" s="42" t="str">
        <v>06/04/2024</v>
      </c>
    </row>
    <row r="12" spans="1:8" x14ac:dyDescent="0.35">
      <c r="A12" s="35" t="str">
        <v>Accessory use (solar panels allowed as accessory use)</v>
      </c>
      <c r="B12" t="str">
        <v>Millvale Borough, Allegheny County</v>
      </c>
      <c r="C12" t="str">
        <v>Allegheny County</v>
      </c>
      <c r="D12" t="str">
        <v>"a)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 integrated systems, as defined by this chapter, are not considered an accessory use and are not subject to the requirements of this chapter."</v>
      </c>
      <c r="E12" t="str">
        <v>312-20.B(3) (2015)</v>
      </c>
      <c r="F12" t="str">
        <v>https://ecode360.com/31778749</v>
      </c>
      <c r="G12" s="42" t="str">
        <v>N/A</v>
      </c>
    </row>
    <row r="13" spans="1:8" x14ac:dyDescent="0.35">
      <c r="A13" s="35" t="str">
        <v>Accessory use (solar panels allowed as accessory use)</v>
      </c>
      <c r="B13" t="str">
        <v>White Hall Borough, Allegheny County</v>
      </c>
      <c r="C13" t="str">
        <v>Allegheny County</v>
      </c>
      <c r="D13" t="str">
        <v>"BUILDING INTEGRATED SOLAR ENERGY SYSTEMS authorized by this Article shall be permitted as an ACCESSORY USE in all DISTRICTS when located within the confines of the BUILDING and constructed in accordance with the manufacturer specifications and all applicable codes and standards."</v>
      </c>
      <c r="E13" t="str">
        <v>180.144.1 (2014)</v>
      </c>
      <c r="F13" t="str">
        <v>https://whitehallboro.org/wp-content/uploads/2023/01/Whitehall-Zoning-Section-180-Article-41-4-16-2014.pdf</v>
      </c>
      <c r="G13" s="42" t="str">
        <v>06/28/2024</v>
      </c>
    </row>
    <row r="14" spans="1:8" x14ac:dyDescent="0.35">
      <c r="A14" s="35" t="str">
        <v>Accessory use (solar panels allowed as accessory use)</v>
      </c>
      <c r="B14" t="str">
        <v>Aspinwall Borough, Allegheny County</v>
      </c>
      <c r="C14" t="str">
        <v>Allegheny County</v>
      </c>
      <c r="D14" t="str">
        <v>"Building-mounted systems may only be mounted on lawfully permitted principal or accessory structures and shall comply with all applicable requirements for accessory uses." "Ground-mounted systems shall comply with all applicable requirements for accessory uses and structures."</v>
      </c>
      <c r="E14" t="str">
        <v xml:space="preserve">27-419.2.B; 27-419.2.C (2014) </v>
      </c>
      <c r="F14" t="str">
        <v>https://ecode360.com/31388966</v>
      </c>
      <c r="G14" s="42" t="str">
        <v>04/23/2024</v>
      </c>
    </row>
    <row r="15" spans="1:8" x14ac:dyDescent="0.35">
      <c r="A15" s="35" t="str">
        <v>Accessory use (solar panels only allowed as accessory use within the municipality)</v>
      </c>
      <c r="B15" t="str">
        <v>North Braddock Borough, Allegheny County</v>
      </c>
      <c r="C15" t="str">
        <v>Allegheny County</v>
      </c>
      <c r="D15" t="str">
        <v>"A.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v>
      </c>
      <c r="E15" t="str">
        <v>1403 (2014) [pg. 104]</v>
      </c>
      <c r="F15" t="str">
        <v>https://northbraddockborough.com/wp-content/uploads/2020/10/north_braddock_zoning_april_2014.pdf</v>
      </c>
      <c r="G15" s="42" t="str">
        <v>07/29/2024</v>
      </c>
    </row>
    <row r="16" spans="1:8" x14ac:dyDescent="0.35">
      <c r="A16" s="35" t="str">
        <v>Bond--posting required; see also "Financial assurance" for related requirements; see also "Decommissioning" for related requirements</v>
      </c>
      <c r="B16" t="str">
        <v>Aleppo Township, Allegheny County</v>
      </c>
      <c r="C16" t="str">
        <v>Allegheny County</v>
      </c>
      <c r="D16" t="str">
        <v>"5.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v>
      </c>
      <c r="E16" t="str">
        <v>498.N(5 through 7) (2022) [pg. 189]</v>
      </c>
      <c r="F16" t="str">
        <v>https://ecode360.com/AL2165/laws/LF1855557.pdf</v>
      </c>
      <c r="G16" s="42" t="str">
        <v>04/23/2024</v>
      </c>
    </row>
    <row r="17" spans="1:7" x14ac:dyDescent="0.35">
      <c r="A17" s="35" t="str">
        <v>Bond--posting required; see also "Financial assurance" for related requirements; see also "Decommissioning" for related requirements</v>
      </c>
      <c r="B17" t="str">
        <v>Brentwood Borough, Allegheny County</v>
      </c>
      <c r="C17" t="str">
        <v>Allegheny County</v>
      </c>
      <c r="D17" t="str">
        <v>"At the time of issuance of the permit for the construction of the large solar energy production facility, the owner shall provide financial security in form and amount acceptable to the Borough to secure the expense of dismantling and removing said structures."</v>
      </c>
      <c r="E17" t="str">
        <v>210-35.U(1)(o) (2023)</v>
      </c>
      <c r="F17" t="str">
        <v>https://ecode360.com/29425923</v>
      </c>
      <c r="G17" s="42" t="str">
        <v>05/31/2024</v>
      </c>
    </row>
    <row r="18" spans="1:7" x14ac:dyDescent="0.35">
      <c r="A18" s="35" t="str">
        <v>Bond--posting required; see also "Financial assurance" for related requirements; see also "Decommissioning" for related requirements</v>
      </c>
      <c r="B18" t="str">
        <v>North Fayette, Allegheny County</v>
      </c>
      <c r="C18" t="str">
        <v>Allegheny County</v>
      </c>
      <c r="D18" t="str">
        <v>"At the time of issuance of the permit for construction of the large solar energy facility, the owner shall provide financial security in a form and amount acceptable to the Township to secure the expense of dismantling and removing said structures."</v>
      </c>
      <c r="E18" t="str">
        <v>27-699.14(15) (2021)</v>
      </c>
      <c r="F18" t="str">
        <v>https://ecode360.com/38227143</v>
      </c>
      <c r="G18" s="42" t="str">
        <v>06/14/2024</v>
      </c>
    </row>
    <row r="19" spans="1:7" x14ac:dyDescent="0.35">
      <c r="A19" s="35" t="str">
        <v>Bond--posting required; see also "Financial assurance" for related requirements; see also "Decommissioning" for related requirements</v>
      </c>
      <c r="B19" t="str">
        <v>Wilkinsburg Borough, Allegheny County</v>
      </c>
      <c r="C19" t="str">
        <v>Allegheny County</v>
      </c>
      <c r="D19" t="str">
        <v>"Any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v>
      </c>
      <c r="E19" t="str">
        <v>260-511.J(5) (2017)</v>
      </c>
      <c r="F19" t="str">
        <v>https://ecode360.com/32876168</v>
      </c>
      <c r="G19" s="42" t="str">
        <v>06/28/2024</v>
      </c>
    </row>
    <row r="20" spans="1:7" x14ac:dyDescent="0.35">
      <c r="A20" s="35" t="str">
        <v xml:space="preserve">Conditional use </v>
      </c>
      <c r="B20" t="str">
        <v>Findlay Township, Allegheny County</v>
      </c>
      <c r="C20" t="str">
        <v>Allegheny County</v>
      </c>
      <c r="D20" t="str">
        <v>"Solar-Energy Facility shall be permitted as a CONDITIONAL USE only in the AG, MXU, BPK, LI and HI Zoning Districts, provided the following conditions are met."</v>
      </c>
      <c r="E20" t="str">
        <v>117.604.76 (2019) [pg. 108]</v>
      </c>
      <c r="F20" t="str">
        <v>https://www.findlay.pa.us/DocumentCenter/View/172/Article-VI---Conditional-Use-Specific-Standards-and-Procedures-PDF-</v>
      </c>
      <c r="G20" s="42" t="str">
        <v>07/31/2024</v>
      </c>
    </row>
    <row r="21" spans="1:7" x14ac:dyDescent="0.35">
      <c r="A21" s="35" t="str">
        <v xml:space="preserve">Conditional use </v>
      </c>
      <c r="B21" t="str">
        <v>Findlay Township, Allegheny County</v>
      </c>
      <c r="C21" t="str">
        <v>Allegheny County</v>
      </c>
      <c r="D21" t="str">
        <v>"Preliminary and final land development approval is required for the construction of any solar energy facility when it is the principal use on a site or lot."</v>
      </c>
      <c r="E21" t="str">
        <v>117.604.76.11 (2019) [pg. 110]</v>
      </c>
      <c r="F21" t="str">
        <v>https://www.findlay.pa.us/DocumentCenter/View/172/Article-VI---Conditional-Use-Specific-Standards-and-Procedures-PDF-</v>
      </c>
      <c r="G21" s="42" t="str">
        <v>07/31/2024</v>
      </c>
    </row>
    <row r="22" spans="1:7" x14ac:dyDescent="0.35">
      <c r="A22" s="35" t="str">
        <v xml:space="preserve">Conditional use </v>
      </c>
      <c r="B22" t="str">
        <v>North Fayette, Allegheny County</v>
      </c>
      <c r="C22" t="str">
        <v>Allegheny County</v>
      </c>
      <c r="D22" t="str">
        <v>"A large solar energy facility shall be a permitted conditional use subject to the following express minimum standards and criteria:"</v>
      </c>
      <c r="E22" t="str">
        <v>27-699.14 (2021)</v>
      </c>
      <c r="F22" t="str">
        <v>https://ecode360.com/38227122?highlight=solar&amp;searchId=27484981528339325#38227122</v>
      </c>
      <c r="G22" s="42" t="str">
        <v>06/14/2024</v>
      </c>
    </row>
    <row r="23" spans="1:7" x14ac:dyDescent="0.35">
      <c r="A23" s="35" t="str">
        <v xml:space="preserve">Conditional use </v>
      </c>
      <c r="B23" t="str">
        <v>Swissvale Borough, Allegheny County</v>
      </c>
      <c r="C23" t="str">
        <v>Allegheny County</v>
      </c>
      <c r="D23" t="str">
        <v>Section 315: Large solar energy facility is a conditional use only in the Carrie Furnace Development District (CFDD)</v>
      </c>
      <c r="E23" t="str">
        <v>315 Authorized Use Table [pg. 73]</v>
      </c>
      <c r="F23" t="str">
        <v>https://www.swissvaleborough.com/DocumentCenter/View/101/Swissvale-Zoning-Ordinance-2017-PDF</v>
      </c>
      <c r="G23" s="42" t="str">
        <v>05/23/2024</v>
      </c>
    </row>
    <row r="24" spans="1:7" x14ac:dyDescent="0.35">
      <c r="A24" s="35" t="str">
        <v xml:space="preserve">Conditional use </v>
      </c>
      <c r="B24" t="str">
        <v>White Hall Borough, Allegheny County</v>
      </c>
      <c r="C24" t="str">
        <v>Allegheny County</v>
      </c>
      <c r="D24" t="str">
        <v>"SOLAR ENERGY FACILITIES shall be considered and may be authorized by COUNCIL as a CONDITIONAL USE when located within a Civic
or Commercial DISTRICT provided all of the following standards and criteria of this Article are met."</v>
      </c>
      <c r="E24" t="str">
        <v>180.144.4.2 (2014)</v>
      </c>
      <c r="F24" t="str">
        <v>https://whitehallboro.org/wp-content/uploads/2023/01/Whitehall-Zoning-Section-180-Article-41-4-16-2014.pdf</v>
      </c>
      <c r="G24" s="42" t="str">
        <v>06/28/2024</v>
      </c>
    </row>
    <row r="25" spans="1:7" x14ac:dyDescent="0.35">
      <c r="A25" s="35" t="str">
        <v xml:space="preserve">Conditional use </v>
      </c>
      <c r="B25" t="str">
        <v>White Hall Borough, Allegheny County</v>
      </c>
      <c r="C25" t="str">
        <v>Allegheny County</v>
      </c>
      <c r="D25" t="str">
        <v>"Approval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v>
      </c>
      <c r="E25" t="str">
        <v>180.144.5.5(2014)</v>
      </c>
      <c r="F25" t="str">
        <v>https://whitehallboro.org/wp-content/uploads/2023/01/Whitehall-Zoning-Section-180-Article-41-4-16-2014.pdf</v>
      </c>
      <c r="G25" s="42" t="str">
        <v>06/28/2024</v>
      </c>
    </row>
    <row r="26" spans="1:7" x14ac:dyDescent="0.35">
      <c r="A26" s="35" t="str">
        <v>Decommissioning and Site Restoration</v>
      </c>
      <c r="B26" t="str">
        <v>Aleppo Township, Allegheny County</v>
      </c>
      <c r="C26" t="str">
        <v>Allegheny County</v>
      </c>
      <c r="D26" t="str">
        <v>"Vacation,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v>
      </c>
      <c r="E26" t="str">
        <v>498.N.1 through 498.N.4 (2022) [pg. 189]</v>
      </c>
      <c r="F26" t="str">
        <v>https://ecode360.com/AL2165/laws/LF1855557.pdf</v>
      </c>
      <c r="G26" s="42" t="str">
        <v>04/23/2024</v>
      </c>
    </row>
    <row r="27" spans="1:7" x14ac:dyDescent="0.35">
      <c r="A27" s="35" t="str">
        <v>Decommissioning and Site Restoration</v>
      </c>
      <c r="B27" t="str">
        <v>Aspinwall Borough, Allegheny County</v>
      </c>
      <c r="C27" t="str">
        <v>Allegheny County</v>
      </c>
      <c r="D27" t="str">
        <v>(Ground-mounted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v>
      </c>
      <c r="E27" t="str">
        <v>27-419.12(A) through 27-419.12(D)</v>
      </c>
      <c r="F27" t="str">
        <v>https://ecode360.com/31389001</v>
      </c>
      <c r="G27" s="42" t="str">
        <v>N/A</v>
      </c>
    </row>
    <row r="28" spans="1:7" x14ac:dyDescent="0.35">
      <c r="A28" s="35" t="str">
        <v>Decommissioning and Site Restoration</v>
      </c>
      <c r="B28" t="str">
        <v>Brentwood Borough, Allegheny County</v>
      </c>
      <c r="C28" t="str">
        <v>Allegheny County</v>
      </c>
      <c r="D28" t="str">
        <v>"Vacation,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v>
      </c>
      <c r="E28" t="str">
        <v>210-35.U(1)(n) (2023)</v>
      </c>
      <c r="F28" t="str">
        <v>https://ecode360.com/29425916</v>
      </c>
      <c r="G28" s="42" t="str">
        <v>05/31/2024</v>
      </c>
    </row>
    <row r="29" spans="1:7" x14ac:dyDescent="0.35">
      <c r="A29" s="35" t="str">
        <v>Decommissioning and Site Restoration</v>
      </c>
      <c r="B29" t="str">
        <v>North Fayette, Allegheny County</v>
      </c>
      <c r="C29" t="str">
        <v>Allegheny County</v>
      </c>
      <c r="D29" t="str">
        <v>"Vacation, Abandonment, and/or Decommissioning of Solar Facilities: 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v>
      </c>
      <c r="E29" t="str">
        <v>27-699.14.14 (2021)</v>
      </c>
      <c r="F29" t="str">
        <v>https://ecode360.com/38227136</v>
      </c>
      <c r="G29" s="42" t="str">
        <v>06/14/2024</v>
      </c>
    </row>
    <row r="30" spans="1:7" x14ac:dyDescent="0.35">
      <c r="A30" s="35" t="str">
        <v>Decommissioning and Site Restoration</v>
      </c>
      <c r="B30" t="str">
        <v>North Braddock, Allegheny County</v>
      </c>
      <c r="C30" t="str">
        <v>Allegheny County</v>
      </c>
      <c r="D30" t="str">
        <v>"1413 Vacation, Abandonment and/or Decommissioning 
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v>
      </c>
      <c r="E30" t="str">
        <v>1413 (2014) [pg. 106-107]</v>
      </c>
      <c r="F30" t="str">
        <v>https://northbraddockborough.com/wp-content/uploads/2020/10/north_braddock_zoning_april_2014.pdf</v>
      </c>
      <c r="G30" s="42" t="str">
        <v>06/22/2024</v>
      </c>
    </row>
    <row r="31" spans="1:7" x14ac:dyDescent="0.35">
      <c r="A31" s="35" t="str">
        <v>Decommissioning and Site Restoration</v>
      </c>
      <c r="B31" t="str">
        <v>White Hall Borough, Allegheny County</v>
      </c>
      <c r="C31" t="str">
        <v>Allegheny County</v>
      </c>
      <c r="D31" t="str">
        <v>"If any component of a SOLAR ENERGY SYSTEM or SOLAR ENERGY FACILITY remains unused for a period of 12 consecutive months, the owner shall dismantle and remove it within twelve (12) months of the expiration of such 12-month period."</v>
      </c>
      <c r="E31" t="str">
        <v>180.144.5.4.2 (2014)</v>
      </c>
      <c r="F31" t="str">
        <v>https://whitehallboro.org/wp-content/uploads/2023/01/Whitehall-Zoning-Section-180-Article-41-4-16-2014.pdf</v>
      </c>
      <c r="G31" s="42" t="str">
        <v>06/28/2024</v>
      </c>
    </row>
    <row r="32" spans="1:7" x14ac:dyDescent="0.35">
      <c r="A32" s="35" t="str">
        <v>Decommissioning and Site Restoration</v>
      </c>
      <c r="B32" t="str">
        <v>Wilkinsburg Borough, Allegheny County</v>
      </c>
      <c r="C32" t="str">
        <v>Allegheny County</v>
      </c>
      <c r="D32" t="str">
        <v>"Vacation,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v>
      </c>
      <c r="E32" t="str">
        <v>260-511.J (2017)</v>
      </c>
      <c r="F32" t="str">
        <v>https://ecode360.com/32876163</v>
      </c>
      <c r="G32" s="42" t="str">
        <v>06/28/2024</v>
      </c>
    </row>
    <row r="33" spans="1:7" x14ac:dyDescent="0.35">
      <c r="A33" s="35" t="str">
        <v>Design</v>
      </c>
      <c r="B33" t="str">
        <v>Aleppo Township, Allegheny County</v>
      </c>
      <c r="C33" t="str">
        <v>Allegheny County</v>
      </c>
      <c r="D33" t="str">
        <v>"The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v>
      </c>
      <c r="E33" t="str">
        <v>498.A (2022) [pg. 188]</v>
      </c>
      <c r="F33" t="str">
        <v>https://ecode360.com/AL2165/laws/LF1855557.pdf</v>
      </c>
      <c r="G33" s="42" t="str">
        <v>04/23/2024</v>
      </c>
    </row>
    <row r="34" spans="1:7" x14ac:dyDescent="0.35">
      <c r="A34" s="35" t="str">
        <v>Design</v>
      </c>
      <c r="B34" t="str">
        <v>Brentwood Borough, Allegheny County</v>
      </c>
      <c r="C34" t="str">
        <v>Allegheny County</v>
      </c>
      <c r="D34" t="str">
        <v>"The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v>
      </c>
      <c r="E34" t="str">
        <v>210-35.U(1)(a) (2023)</v>
      </c>
      <c r="F34" t="str">
        <v>https://ecode360.com/29425903</v>
      </c>
      <c r="G34" s="42" t="str">
        <v>05/31/2024</v>
      </c>
    </row>
    <row r="35" spans="1:7" x14ac:dyDescent="0.35">
      <c r="A35" s="35" t="str">
        <v>Design</v>
      </c>
      <c r="B35" t="str">
        <v>Haysville Borough, Allegheny County</v>
      </c>
      <c r="C35" t="str">
        <v>Allegheny County</v>
      </c>
      <c r="D35" t="str">
        <v>"D.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v>
      </c>
      <c r="E35" t="str">
        <v>5.17.D (2021) [pg. 70]</v>
      </c>
      <c r="F35" t="str">
        <v xml:space="preserve">https://glenfieldborough.org/__static/3d65abc102813006af02d0a928104264/glenfield___haysville_zoning_ordinance_-85486(2).pdf?dl=1 </v>
      </c>
      <c r="G35" s="42" t="str">
        <v>06/01/2024</v>
      </c>
    </row>
    <row r="36" spans="1:7" x14ac:dyDescent="0.35">
      <c r="A36" s="35" t="str">
        <v>Design</v>
      </c>
      <c r="B36" t="str">
        <v>Homestead Borough, Allegheny County</v>
      </c>
      <c r="C36" t="str">
        <v>Allegheny County</v>
      </c>
      <c r="D36" t="str">
        <v>"Design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v>
      </c>
      <c r="E36" t="str">
        <v>27-1505 (2023)</v>
      </c>
      <c r="F36" t="str">
        <v>https://ecode360.com/35880936?highlight=solar&amp;searchId=18823252339173276#35880953</v>
      </c>
      <c r="G36" s="42" t="str">
        <v>06/01/2024</v>
      </c>
    </row>
    <row r="37" spans="1:7" x14ac:dyDescent="0.35">
      <c r="A37" s="35" t="str">
        <v>Design</v>
      </c>
      <c r="B37" t="str">
        <v>North Braddock, Allegheny County</v>
      </c>
      <c r="C37" t="str">
        <v>Allegheny County</v>
      </c>
      <c r="D37" t="str">
        <v>"Design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v>
      </c>
      <c r="E37" t="str">
        <v>1405 (2014) [pg. 105]</v>
      </c>
      <c r="F37" t="str">
        <v>https://northbraddockborough.com/wp-content/uploads/2020/10/north_braddock_zoning_april_2014.pdf</v>
      </c>
      <c r="G37" s="42" t="str">
        <v>06/22/2024</v>
      </c>
    </row>
    <row r="38" spans="1:7" x14ac:dyDescent="0.35">
      <c r="A38" s="35" t="str">
        <v>Design</v>
      </c>
      <c r="B38" t="str">
        <v>North Fayette, Allegheny County</v>
      </c>
      <c r="C38" t="str">
        <v>Allegheny County</v>
      </c>
      <c r="D38" t="str">
        <v>"1.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v>
      </c>
      <c r="E38" t="str">
        <v>27-699.14.1 (2021)</v>
      </c>
      <c r="F38" t="str">
        <v>https://ecode360.com/38227123</v>
      </c>
      <c r="G38" s="42" t="str">
        <v>06/14/2024</v>
      </c>
    </row>
    <row r="39" spans="1:7" x14ac:dyDescent="0.35">
      <c r="A39" s="35" t="str">
        <v>Design</v>
      </c>
      <c r="B39" t="str">
        <v>Wilkinsburg Borough, Allegheny County</v>
      </c>
      <c r="C39" t="str">
        <v>Allegheny County</v>
      </c>
      <c r="D39" t="str">
        <v>"The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v>
      </c>
      <c r="E39" t="str">
        <v>260-511.C(1) (2017)</v>
      </c>
      <c r="F39" t="str">
        <v>https://ecode360.com/32876139</v>
      </c>
      <c r="G39" s="42" t="str">
        <v>06/28/2024</v>
      </c>
    </row>
    <row r="40" spans="1:7" x14ac:dyDescent="0.35">
      <c r="A40" s="35" t="str">
        <v>Design</v>
      </c>
      <c r="B40" t="str">
        <v>Findlay Township, Allegheny County</v>
      </c>
      <c r="C40" t="str">
        <v>Allegheny County</v>
      </c>
      <c r="D40" t="str">
        <v>[117.604.76.9 The following project information shall be submitted to the Township for every proposed solar- energy facility]: "(6) A design certification by a certified engineer consisting of the proposed foundation design and analysis of soil conditions."</v>
      </c>
      <c r="E40" t="str">
        <v>117.604.76.9(6) [pg. 110]</v>
      </c>
      <c r="F40" t="str">
        <v>https://www.findlay.pa.us/DocumentCenter/View/172/Article-VI---Conditional-Use-Specific-Standards-and-Procedures-PDF-</v>
      </c>
      <c r="G40" s="42" t="str">
        <v>07/31/2024</v>
      </c>
    </row>
    <row r="41" spans="1:7" x14ac:dyDescent="0.35">
      <c r="A41" s="35" t="str">
        <v xml:space="preserve">Encroachment of commercial/utility-scale solar facility on other uses </v>
      </c>
      <c r="B41" t="str">
        <v>Haysville Borough, Allegheny County</v>
      </c>
      <c r="C41" t="str">
        <v>Allegheny County</v>
      </c>
      <c r="D41" t="str">
        <v>"2.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v>
      </c>
      <c r="E41" t="str">
        <v>7101 (2021)</v>
      </c>
      <c r="F41" t="str">
        <v>https://glenfieldborough.org/__static/3d65abc102813006af02d0a928104264/glenfield___haysville_zoning_ordinance_-85486(2).pdf?dl=1</v>
      </c>
      <c r="G41" s="42" t="str">
        <v>N/A</v>
      </c>
    </row>
    <row r="42" spans="1:7" x14ac:dyDescent="0.35">
      <c r="A42" s="35" t="str">
        <v xml:space="preserve">Encroachment of commercial/utility-scale solar facility on other uses </v>
      </c>
      <c r="B42" t="str">
        <v>White Hall Borough, Allegheny County</v>
      </c>
      <c r="C42" t="str">
        <v>Allegheny County</v>
      </c>
      <c r="D42" t="str">
        <v>"BUILDING MOUNTED SOLAR ENERGY SYSTEMS are permitted to face any FRONT, SIDE or REAR YARD but shall not encroach upon any REQUIRED YARD AREA and shall conform to the maximum height requirements for the BUILDING for the applicable DISTRICT. "</v>
      </c>
      <c r="E42" t="str">
        <v>180.144.2.1.2(2014)</v>
      </c>
      <c r="F42" t="str">
        <v>https://whitehallboro.org/wp-content/uploads/2023/01/Whitehall-Zoning-Section-180-Article-41-4-16-2014.pdf</v>
      </c>
      <c r="G42" s="42" t="str">
        <v>06/28/2024</v>
      </c>
    </row>
    <row r="43" spans="1:7" x14ac:dyDescent="0.35">
      <c r="A43" s="35" t="str">
        <v>Entries that still need to be placed within a category above (with new rows added to avoid overriding other text)</v>
      </c>
      <c r="B43" t="str">
        <v>Brentwood Borough, Allegheny County</v>
      </c>
      <c r="C43" t="str">
        <v>Allegheny County</v>
      </c>
      <c r="D43" t="str">
        <v>"The owner shall provide evidence in the form of stamped plans certified by a professional engineer that the roof is structurally sound."</v>
      </c>
      <c r="E43" t="str">
        <v>210-35.U(1)(e) (2023)</v>
      </c>
      <c r="F43" t="str">
        <v>https://ecode360.com/29425907</v>
      </c>
      <c r="G43" s="42" t="str">
        <v>05/31/2024</v>
      </c>
    </row>
    <row r="44" spans="1:7" x14ac:dyDescent="0.35">
      <c r="A44" s="35" t="str">
        <v>Entries that still need to be placed within a category above (with new rows added to avoid overriding other text)</v>
      </c>
      <c r="B44" t="str">
        <v>Brentwood Borough, Allegheny County</v>
      </c>
      <c r="C44" t="str">
        <v>Allegheny County</v>
      </c>
      <c r="D44" t="str">
        <v>"For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v>
      </c>
      <c r="E44" t="str">
        <v>201-35.U(1)(h) (2023)</v>
      </c>
      <c r="F44" t="str">
        <v>https://ecode360.com/29425910</v>
      </c>
      <c r="G44" s="42" t="str">
        <v>05/31/2024</v>
      </c>
    </row>
    <row r="45" spans="1:7" x14ac:dyDescent="0.35">
      <c r="A45" s="35" t="str">
        <v>Entries that still need to be placed within a category above (with new rows added to avoid overriding other text)</v>
      </c>
      <c r="B45" t="str">
        <v>Hampton Township, Allegheny County</v>
      </c>
      <c r="C45" t="str">
        <v>Allegheny County</v>
      </c>
      <c r="D45" t="str">
        <v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v>
      </c>
      <c r="E45" t="str">
        <v>310-57.18.B(1)(m)</v>
      </c>
      <c r="F45" t="str">
        <v>https://ecode360.com/30678774</v>
      </c>
      <c r="G45" s="42" t="str">
        <v>N/A</v>
      </c>
    </row>
    <row r="46" spans="1:7" x14ac:dyDescent="0.35">
      <c r="A46" s="35" t="str">
        <v>Entries that still need to be placed within a category above (with new rows added to avoid overriding other text)</v>
      </c>
      <c r="B46" t="str">
        <v>Harmar Township, Allegheny County</v>
      </c>
      <c r="C46" t="str">
        <v>Allegheny County</v>
      </c>
      <c r="D46" t="str">
        <v>“G. The solar energy system shall not be constructed until after the principal building is in the process of being constructed and a building permit has been issued for the solar energy system.”
“(g) A solar energy system connected to the utility grid shall provide written authorization from the local utility company acknowledging and approving such connection.”
“(e)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v>
      </c>
      <c r="E46" t="str">
        <v>27-510.3.G &amp; 27-510.5.B.(1)(g) &amp; 27-510.5.B.(1)(e) (2011)</v>
      </c>
      <c r="F46" t="str">
        <v>https://ecode360.com/31853957</v>
      </c>
      <c r="G46" s="42" t="str">
        <v>N/A</v>
      </c>
    </row>
    <row r="47" spans="1:7" x14ac:dyDescent="0.35">
      <c r="A47" s="35" t="str">
        <v>Entries that still need to be placed within a category above (with new rows added to avoid overriding other text)</v>
      </c>
      <c r="B47" t="str">
        <v>Haysville Borough, Allegheny County</v>
      </c>
      <c r="C47" t="str">
        <v>Allegheny County</v>
      </c>
      <c r="D47" t="str">
        <v>"D.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ground-mounted solar energy systems, all exterior electrical lines must be buried beneath the surface of the ground where possible or otherwise placed in a conduit.
E. Dimensional Requirements. 1. 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 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
F. 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
G. 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
H. 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
I. 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
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
L. 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v>
      </c>
      <c r="E47" t="str">
        <v>5.17.D through 5.17.L (2021) [pg. 70-72]</v>
      </c>
      <c r="F47" t="str">
        <v>https://glenfieldborough.org/__static/3d65abc102813006af02d0a928104264/glenfield___haysville_zoning_ordinance_-85486(2).pdf?dl=1</v>
      </c>
      <c r="G47" s="42" t="str">
        <v>N/A</v>
      </c>
    </row>
    <row r="48" spans="1:7" x14ac:dyDescent="0.35">
      <c r="A48" s="35" t="str">
        <v>Entries that still need to be placed within a category above (with new rows added to avoid overriding other text)</v>
      </c>
      <c r="B48" t="str">
        <v>North Braddock, Allegheny County</v>
      </c>
      <c r="C48" t="str">
        <v>Allegheny County</v>
      </c>
      <c r="D48" t="str">
        <v>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v>
      </c>
      <c r="E48" t="str">
        <v>Article 1400(1410) (2014)</v>
      </c>
      <c r="F48" t="str">
        <v>https://northbraddockborough.com/wp-content/uploads/2020/10/north_braddock_zoning_april_2014.pdf</v>
      </c>
      <c r="G48" s="42" t="str">
        <v>06/22/2024</v>
      </c>
    </row>
    <row r="49" spans="1:7" x14ac:dyDescent="0.35">
      <c r="A49" s="35" t="str">
        <v>Entries that still need to be placed within a category above (with new rows added to avoid overriding other text)</v>
      </c>
      <c r="B49" t="str">
        <v>White Hall Borough, Allegheny County</v>
      </c>
      <c r="C49" t="str">
        <v>Allegheny County</v>
      </c>
      <c r="D49" t="str">
        <v>"FREESTANDING SOLAR ENERGY SYSTEMS contained
within or on integrated street lights or independent commercial-type pole light
structures may be authorized with the approval of a SITE PLAN."</v>
      </c>
      <c r="E49" t="str">
        <v>180.144.3(2014)</v>
      </c>
      <c r="F49" t="str">
        <v>https://whitehallboro.org/wp-content/uploads/2023/01/Whitehall-Zoning-Section-180-Article-41-4-16-2014.pdf</v>
      </c>
      <c r="G49" s="42" t="str">
        <v>06/28/2024</v>
      </c>
    </row>
    <row r="50" spans="1:7" x14ac:dyDescent="0.35">
      <c r="A50" s="35" t="str">
        <v>Entries that still need to be placed within a category above (with new rows added to avoid overriding other text)</v>
      </c>
      <c r="B50" t="str">
        <v>White Hall Borough, Allegheny County</v>
      </c>
      <c r="C50" t="str">
        <v>Allegheny County</v>
      </c>
      <c r="D50" t="str">
        <v>"Approvals and Permits
180.144.5.1. A Permit shall be obtained prior to the installation or alteration of any SOLAR ENERGY SYSTEM.
180.144.5.2. SITE PLAN approval and a Permit shall be obtained prior to the construction of any alteration of any FREESTANDING SOLAR ENERGY SYSTEM or SOLAR ENERGY FACILITY.
180.144.5.3. The Permit application shall include complete plans, details
and all required documentation.
180.144.5.3.1. The Permit application shall include documentation to demonstrate that the FREESTANDING SOLAR ENERGY EQUIPMENT § 180 WHITEHALL CODE § 180
04/16/2014 180-Article XLI-4 or SOLAR ENERGY FACILITY design meets the requirements of Chapter 78 of the BOROUGH Code, this Chapter, and all other applicable Law. "</v>
      </c>
      <c r="E50" t="str">
        <v>180.144.5(2014)</v>
      </c>
      <c r="F50" t="str">
        <v>https://whitehallboro.org/wp-content/uploads/2023/01/Whitehall-Zoning-Section-180-Article-41-4-16-2014.pdf</v>
      </c>
      <c r="G50" s="42" t="str">
        <v>06/28/2024</v>
      </c>
    </row>
    <row r="51" spans="1:7" x14ac:dyDescent="0.35">
      <c r="A51" s="35" t="str">
        <v>Entries that still need to be placed within a category above (with new rows added to avoid overriding other text)</v>
      </c>
      <c r="B51" t="str">
        <v>Wilkinsburg Borough, Allegheny County</v>
      </c>
      <c r="C51" t="str">
        <v>Allegheny County</v>
      </c>
      <c r="D51" t="str">
        <v>"Nonconformance.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v>
      </c>
      <c r="E51" t="str">
        <v>260-511.G(2017)</v>
      </c>
      <c r="F51" t="str">
        <v>https://ecode360.com/8425871#32876130</v>
      </c>
      <c r="G51" s="42" t="str">
        <v>06/28/2024</v>
      </c>
    </row>
    <row r="52" spans="1:7" x14ac:dyDescent="0.35">
      <c r="A52" s="35" t="str">
        <v>Fencing, site screening, landscaped buffers</v>
      </c>
      <c r="B52" t="str">
        <v>Aleppo Township, Allegheny County</v>
      </c>
      <c r="C52" t="str">
        <v>Allegheny County</v>
      </c>
      <c r="D52" t="str">
        <v>"All ground-mounted and freestanding solar collectors of large solar energy production facilities shall be completely enclosed by a minimum eight (8) ft. high fence with a selflocking gate."</v>
      </c>
      <c r="E52" t="str">
        <v xml:space="preserve">498F (2022) </v>
      </c>
      <c r="F52" t="str">
        <v>https://ecode360.com/AL2165/laws/LF1855557.pdf</v>
      </c>
      <c r="G52" s="42" t="str">
        <v>N/A</v>
      </c>
    </row>
    <row r="53" spans="1:7" x14ac:dyDescent="0.35">
      <c r="A53" s="35" t="str">
        <v>Fencing, site screening, landscaped buffers</v>
      </c>
      <c r="B53" t="str">
        <v>Brentwood Borough, Allegheny County</v>
      </c>
      <c r="C53" t="str">
        <v>Allegheny County</v>
      </c>
      <c r="D53" t="str">
        <v>"All ground-mounted and freestanding solar collectors of large solar energy production facilities shall be completely enclosed by a minimum eight-foot-high fence with a self-locking gate."</v>
      </c>
      <c r="E53" t="str">
        <v>210-35U(1)(f)(2023)</v>
      </c>
      <c r="F53" t="str">
        <v>https://ecode360.com/29425661#29425661</v>
      </c>
      <c r="G53" s="42" t="str">
        <v>05/31/2024</v>
      </c>
    </row>
    <row r="54" spans="1:7" x14ac:dyDescent="0.35">
      <c r="A54" s="35" t="str">
        <v>Fencing, site screening, landscaped buffers</v>
      </c>
      <c r="B54" t="str">
        <v>North Fayette, Allegheny County</v>
      </c>
      <c r="C54" t="str">
        <v>Allegheny County</v>
      </c>
      <c r="D54" t="str">
        <v>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v>
      </c>
      <c r="E54" t="str">
        <v>27-699.14. 9(2021)</v>
      </c>
      <c r="F54" t="str">
        <v>https://ecode360.com/38227122?highlight=solar&amp;searchId=27484981528339325#38227122</v>
      </c>
      <c r="G54" s="42" t="str">
        <v>06/14/2024</v>
      </c>
    </row>
    <row r="55" spans="1:7" x14ac:dyDescent="0.35">
      <c r="A55" s="35" t="str">
        <v>Fencing, site screening, landscaped buffers</v>
      </c>
      <c r="B55" t="str">
        <v>North Braddock, Allegheny County</v>
      </c>
      <c r="C55" t="str">
        <v>Allegheny County</v>
      </c>
      <c r="D55" t="str">
        <v>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architectural screening such as a building parapet or by setting the system back from the roof edge in such a manner that the solar PV system is not visible form the public right-of-way within a 50 foot radius at a level of five (5) feet from the ground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v>
      </c>
      <c r="E55" t="str">
        <v>Article 1400(1408) (2014)</v>
      </c>
      <c r="F55" t="str">
        <v>https://northbraddockborough.com/wp-content/uploads/2020/10/north_braddock_zoning_april_2014.pdf</v>
      </c>
      <c r="G55" s="42" t="str">
        <v>06/22/2024</v>
      </c>
    </row>
    <row r="56" spans="1:7" x14ac:dyDescent="0.35">
      <c r="A56" s="35" t="str">
        <v>Fencing, site screening, landscaped buffers</v>
      </c>
      <c r="B56" t="str">
        <v>White Hall Borough, Allegheny County</v>
      </c>
      <c r="C56" t="str">
        <v>Allegheny County</v>
      </c>
      <c r="D56" t="str">
        <v>"180.144.4.3.1.1. The perimeter of the SOLAR ENERGY FACILITY shall be completely enclosed and secured with a chain-link fencing system with a height of eight (8) feet.
180.144.4.3.1.2. There shall be a reserved strip of land on
all sides of the SOLAR ENERGY FACILITY for SCREENING purposes.
180.144.4.3.1.3. The entire perimeter of the SOLAR ENERGY FACILITY shall be permanently landscaped with suitable SCREENING and shall obstruct the view of the SOLAR ENERGY FACILITY from any STREET or adjacent LOT.
180.144.4.3.1.4. The strip for SCREENING shall be a constant depth of at least fifteen (15) feet to serve as a buffer.
180.144.4.3.1.5. SCREENING shall be installed and maintained by the SOLAR ENERGY FACILITY owner.
180.144.4.3.1.6. SCREENING shall be installed in accordance with accepted landscaping practices, and shall be maintained in an attractive and healthy manner."</v>
      </c>
      <c r="E56" t="str">
        <v>180.144.4.3.1.1(2014)</v>
      </c>
      <c r="F56" t="str">
        <v>https://whitehallboro.org/wp-content/uploads/2023/01/Whitehall-Zoning-Section-180-Article-41-4-16-2014.pdf</v>
      </c>
      <c r="G56" s="42" t="str">
        <v>06/28/2024</v>
      </c>
    </row>
    <row r="57" spans="1:7" x14ac:dyDescent="0.35">
      <c r="A57" s="35" t="str">
        <v>Fencing, site screening, landscaped buffers</v>
      </c>
      <c r="B57" t="str">
        <v>Findlay Township, Allegheny County</v>
      </c>
      <c r="C57" t="str">
        <v>Allegheny County</v>
      </c>
      <c r="D57" t="str">
        <v>Secure perimeter fencing shall be installed around the solar-energy facility. The fencing shall be chain link construction with rubberized coating in neutral earth tone colors such as black or brown and a minimum of six (6) feet in height.</v>
      </c>
      <c r="E57" t="str">
        <v>117.604.76.13</v>
      </c>
      <c r="F57" t="str">
        <v>https://www.findlay.pa.us/DocumentCenter/View/172/Article-VI---Conditional-Use-Specific-Standards-and-Procedures-PDF-</v>
      </c>
      <c r="G57" s="42" t="str">
        <v>07/31/2024</v>
      </c>
    </row>
    <row r="58" spans="1:7" x14ac:dyDescent="0.35">
      <c r="A58" s="35" t="str">
        <v>Financial assurance (in addition to or in lieu of bond)</v>
      </c>
      <c r="B58" t="str">
        <v>Aleppo Township, Allegheny County</v>
      </c>
      <c r="C58" t="str">
        <v>Allegheny County</v>
      </c>
      <c r="D58" t="str">
        <v>At the time of issuance of the permit for the construction of the large solar energy production facility, the owner shall provide financial security in form and amount acceptable to the Township to secure the expense of dismantling and removing said structures.</v>
      </c>
      <c r="E58" t="str">
        <v xml:space="preserve">498.O (2022) </v>
      </c>
      <c r="F58" t="str">
        <v>https://ecode360.com/AL2165/laws/LF1855557.pdf</v>
      </c>
      <c r="G58" s="42" t="str">
        <v>N/A</v>
      </c>
    </row>
    <row r="59" spans="1:7" x14ac:dyDescent="0.35">
      <c r="A59" s="35" t="str">
        <v>Fire code</v>
      </c>
      <c r="B59" t="str">
        <v>North Fayette, Allegheny County</v>
      </c>
      <c r="C59" t="str">
        <v>Allegheny County</v>
      </c>
      <c r="D59" t="str">
        <v>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v>
      </c>
      <c r="E59" t="str">
        <v>27-699.14. 1(2021)</v>
      </c>
      <c r="F59" t="str">
        <v>https://ecode360.com/38227122?highlight=solar&amp;searchId=27484981528339325#38227122</v>
      </c>
      <c r="G59" s="42" t="str">
        <v>06/14/2024</v>
      </c>
    </row>
    <row r="60" spans="1:7" x14ac:dyDescent="0.35">
      <c r="A60" s="35" t="str">
        <v>Fire code</v>
      </c>
      <c r="B60" t="str">
        <v>Aspinwall Borough, Allegheny County</v>
      </c>
      <c r="C60" t="str">
        <v>Allegheny County</v>
      </c>
      <c r="D60" t="str">
        <v>"The solar PV system must be constructed to comply with the most-recent fire code as amended and adopted by the Commonwealth of Pennsylvania."</v>
      </c>
      <c r="E60" t="str">
        <v xml:space="preserve">27-4193D (2014) </v>
      </c>
      <c r="F60" t="str">
        <v>https://ecode360.com/31388972</v>
      </c>
      <c r="G60" s="42" t="str">
        <v>N/A</v>
      </c>
    </row>
    <row r="61" spans="1:7" x14ac:dyDescent="0.35">
      <c r="A61" s="35" t="str">
        <v>Fire code</v>
      </c>
      <c r="B61" t="str">
        <v>Haysville Township, Allegheny County</v>
      </c>
      <c r="C61" t="str">
        <v>Allegheny County</v>
      </c>
      <c r="D61" t="str">
        <v>"1.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v>
      </c>
      <c r="E61" t="str">
        <v>7101 (2021)</v>
      </c>
      <c r="F61" t="str">
        <v xml:space="preserve">https://glenfieldborough.org/__static/3d65abc102813006af02d0a928104264/glenfield___haysville_zoning_ordinance_-85486(2).pdf?dl=1 </v>
      </c>
      <c r="G61" s="42" t="str">
        <v>03/06/2024</v>
      </c>
    </row>
    <row r="62" spans="1:7" x14ac:dyDescent="0.35">
      <c r="A62" s="35" t="str">
        <v>Glare</v>
      </c>
      <c r="B62" t="str">
        <v>Aleppo Township, Allegheny County</v>
      </c>
      <c r="C62" t="str">
        <v>Allegheny County</v>
      </c>
      <c r="D62" t="str">
        <v>"All large solar energy production facilities shall be designed and located in order to prevent reflective glare toward any inhabited buildings on adjacent properties as well as adjacent street ROW."</v>
      </c>
      <c r="E62" t="str">
        <v xml:space="preserve">498C (2022) </v>
      </c>
      <c r="F62" t="str">
        <v>https://ecode360.com/AL2165/laws/LF1855557.pdf</v>
      </c>
      <c r="G62" s="42" t="str">
        <v>N/A</v>
      </c>
    </row>
    <row r="63" spans="1:7" x14ac:dyDescent="0.35">
      <c r="A63" s="35" t="str">
        <v>Glare</v>
      </c>
      <c r="B63" t="str">
        <v>Brentwood Borough, Allegheny County</v>
      </c>
      <c r="C63" t="str">
        <v>Allegheny County</v>
      </c>
      <c r="D63" t="str">
        <v>"All large solar energy production facilities shall be designed and located in order to prevent reflective glare toward any inhabited buildings on adjacent properties as well as adjacent street rights-of-way."</v>
      </c>
      <c r="E63" t="str">
        <v>210-35U(1)(c)(2023)</v>
      </c>
      <c r="F63" t="str">
        <v>https://ecode360.com/29425661#29425661</v>
      </c>
      <c r="G63" s="42" t="str">
        <v>05/31/2024</v>
      </c>
    </row>
    <row r="64" spans="1:7" x14ac:dyDescent="0.35">
      <c r="A64" s="35" t="str">
        <v>Glare</v>
      </c>
      <c r="B64" t="str">
        <v>North Fayette, Allegheny County</v>
      </c>
      <c r="C64" t="str">
        <v>Allegheny County</v>
      </c>
      <c r="D64" t="str">
        <v>All large solar energy production facilities shall be designed and located in order to prevent reflective glare toward any inhabited buildings on adjacent properties as well as adjacent street ROW.</v>
      </c>
      <c r="E64" t="str">
        <v>27-699.14. 3(2021)</v>
      </c>
      <c r="F64" t="str">
        <v>https://ecode360.com/38227122?highlight=solar&amp;searchId=27484981528339325#38227122</v>
      </c>
      <c r="G64" s="42" t="str">
        <v>06/14/2024</v>
      </c>
    </row>
    <row r="65" spans="1:7" x14ac:dyDescent="0.35">
      <c r="A65" s="35" t="str">
        <v>Glare</v>
      </c>
      <c r="B65" t="str">
        <v>Swissvale Borough, Allegheny County</v>
      </c>
      <c r="C65" t="str">
        <v>Allegheny County</v>
      </c>
      <c r="D65" t="str">
        <v>"All large solar energy production facilities shall be designed and located in order to prevent reflective glare toward any inhabited buildings on adjacent properties as well as adjacent street rights-of-way."</v>
      </c>
      <c r="E65" t="str">
        <v>406.37(3)</v>
      </c>
      <c r="F65" t="str">
        <v>https://www.swissvaleborough.com/DocumentCenter/View/101/Swissvale-Zoning-Ordinance-2017-PDF</v>
      </c>
      <c r="G65" s="42" t="str">
        <v>05/23/2024</v>
      </c>
    </row>
    <row r="66" spans="1:7" x14ac:dyDescent="0.35">
      <c r="A66" s="35" t="str">
        <v>Glare</v>
      </c>
      <c r="B66" t="str">
        <v>White Hall Borough, Allegheny County</v>
      </c>
      <c r="C66" t="str">
        <v>Allegheny County</v>
      </c>
      <c r="D66" t="str">
        <v>"SOLAR ENERGY SYSTEMS shall be designed and located
in such a manner as to minimize reflective glare to surrounding property and
public STREETS."</v>
      </c>
      <c r="E66" t="str">
        <v>180.144.6.1(2014)</v>
      </c>
      <c r="F66" t="str">
        <v>https://whitehallboro.org/wp-content/uploads/2023/01/Whitehall-Zoning-Section-180-Article-41-4-16-2014.pdf</v>
      </c>
      <c r="G66" s="42" t="str">
        <v>06/28/2024</v>
      </c>
    </row>
    <row r="67" spans="1:7" x14ac:dyDescent="0.35">
      <c r="A67" s="35" t="str">
        <v>Height</v>
      </c>
      <c r="B67" t="str">
        <v>Brentwood Borough, Allegheny County</v>
      </c>
      <c r="C67" t="str">
        <v>Allegheny County</v>
      </c>
      <c r="D67" t="str">
        <v>"Large solar energy production facilities mounted on the roof of any building shall be subject to the maximum height regulations specified within each zoning district."</v>
      </c>
      <c r="E67" t="str">
        <v>210-35U(1)(d)(2023)</v>
      </c>
      <c r="F67" t="str">
        <v>https://ecode360.com/29425661#29425661</v>
      </c>
      <c r="G67" s="42" t="str">
        <v>05/31/2024</v>
      </c>
    </row>
    <row r="68" spans="1:7" x14ac:dyDescent="0.35">
      <c r="A68" s="35" t="str">
        <v>Height</v>
      </c>
      <c r="B68" t="str">
        <v>Haysville Township, Allegheny County</v>
      </c>
      <c r="C68" t="str">
        <v>Allegheny County</v>
      </c>
      <c r="D68" t="str">
        <v xml:space="preserve">"2.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
F. Screening and Visibility. </v>
      </c>
      <c r="E68" t="str">
        <v xml:space="preserve">7101 (2021) </v>
      </c>
      <c r="F68" t="str">
        <v>https://glenfieldborough.org/__static/3d65abc102813006af02d0a928104264/glenfield___haysville_zoning_ordinance_-85486(2).pdf?dl=1</v>
      </c>
      <c r="G68" s="42" t="str">
        <v>06/01/2024</v>
      </c>
    </row>
    <row r="69" spans="1:7" x14ac:dyDescent="0.35">
      <c r="A69" s="35" t="str">
        <v>Height</v>
      </c>
      <c r="B69" t="str">
        <v>Homestead Borough, Allegheny County</v>
      </c>
      <c r="C69" t="str">
        <v>Allegheny County</v>
      </c>
      <c r="D69" t="str">
        <v>"If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v>
      </c>
      <c r="E69" t="str">
        <v>27-1501</v>
      </c>
      <c r="F69" t="str">
        <v>https://ecode360.com/35880936?highlight=solar&amp;searchId=18823252339173276#35880936</v>
      </c>
      <c r="G69" s="42" t="str">
        <v>06/05/2024</v>
      </c>
    </row>
    <row r="70" spans="1:7" x14ac:dyDescent="0.35">
      <c r="A70" s="35" t="str">
        <v>Height</v>
      </c>
      <c r="B70" t="str">
        <v>North Fayette, Allegheny County</v>
      </c>
      <c r="C70" t="str">
        <v>Allegheny County</v>
      </c>
      <c r="D70" t="str">
        <v>Large solar energy production facilities mounted on the roof of any building shall be subject to the maximum height regulations specified within each zoning district.</v>
      </c>
      <c r="E70" t="str">
        <v>27-699.14. 4(2021)</v>
      </c>
      <c r="F70" t="str">
        <v>https://ecode360.com/38227122?highlight=solar&amp;searchId=27484981528339325#38227122</v>
      </c>
      <c r="G70" s="42" t="str">
        <v>06/14/2024</v>
      </c>
    </row>
    <row r="71" spans="1:7" x14ac:dyDescent="0.35">
      <c r="A71" s="35" t="str">
        <v>Height</v>
      </c>
      <c r="B71" t="str">
        <v>North Braddock Borough, Allegheny County</v>
      </c>
      <c r="C71" t="str">
        <v>Allegheny County</v>
      </c>
      <c r="D71" t="str">
        <v>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v>
      </c>
      <c r="E71" t="str">
        <v>Article 1400. 1407 (2014)</v>
      </c>
      <c r="F71" t="str">
        <v>https://northbraddockborough.com/wp-content/uploads/2020/10/north_braddock_zoning_april_2014.pdf</v>
      </c>
      <c r="G71" s="42" t="str">
        <v>06/22/2024</v>
      </c>
    </row>
    <row r="72" spans="1:7" x14ac:dyDescent="0.35">
      <c r="A72" s="35" t="str">
        <v>Height</v>
      </c>
      <c r="B72" t="str">
        <v>Swissvale Borough, Allegheny County</v>
      </c>
      <c r="C72" t="str">
        <v>Allegheny County</v>
      </c>
      <c r="D72" t="str">
        <v>"Large solar energy production facilities mounted on the roof of any building shall be subject to the maximum height regulations specified within each zoning district."</v>
      </c>
      <c r="E72" t="str">
        <v>406.37(4)</v>
      </c>
      <c r="F72" t="str">
        <v>https://www.swissvaleborough.com/DocumentCenter/View/101/Swissvale-Zoning-Ordinance-2017-PDF</v>
      </c>
      <c r="G72" s="42" t="str">
        <v>05/23/2024</v>
      </c>
    </row>
    <row r="73" spans="1:7" x14ac:dyDescent="0.35">
      <c r="A73" s="35" t="str">
        <v>Height</v>
      </c>
      <c r="B73" t="str">
        <v>Wilkinsburg Borough, Allegheny County</v>
      </c>
      <c r="C73" t="str">
        <v>Allegheny County</v>
      </c>
      <c r="D73" t="str">
        <v>"Height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v>
      </c>
      <c r="E73" t="str">
        <v>260-511.E(2017)</v>
      </c>
      <c r="F73" t="str">
        <v>https://ecode360.com/8425871#32876130</v>
      </c>
      <c r="G73" s="42" t="str">
        <v>06/28/2024</v>
      </c>
    </row>
    <row r="74" spans="1:7" x14ac:dyDescent="0.35">
      <c r="A74" s="35" t="str">
        <v>Height</v>
      </c>
      <c r="B74" t="str">
        <v>Wilkinsburg Borough, Allegheny County</v>
      </c>
      <c r="C74" t="str">
        <v>Allegheny County</v>
      </c>
      <c r="D74" t="str">
        <v>"Ground-mounted systems may not exceed 12 feet in height."</v>
      </c>
      <c r="E74" t="str">
        <v>260-511E(2)(2017)</v>
      </c>
      <c r="F74" t="str">
        <v>https://ecode360.com/8425871#32876130</v>
      </c>
      <c r="G74" s="42" t="str">
        <v>06/28/2024</v>
      </c>
    </row>
    <row r="75" spans="1:7" x14ac:dyDescent="0.35">
      <c r="A75" s="35" t="str">
        <v>Height</v>
      </c>
      <c r="B75" t="str">
        <v>Findlay Township, Allegheny County</v>
      </c>
      <c r="C75" t="str">
        <v>Allegheny County</v>
      </c>
      <c r="D75" t="str">
        <v>Solar-energy facilities shall not exceed a maximum height of 15 feet, measured from ground level to the tallest point on the facility.</v>
      </c>
      <c r="E75" t="str">
        <v>117.604.76.10</v>
      </c>
      <c r="F75" t="str">
        <v>https://www.findlay.pa.us/DocumentCenter/View/172/Article-VI---Conditional-Use-Specific-Standards-and-Procedures-PDF-</v>
      </c>
      <c r="G75" s="42" t="str">
        <v>07/31/2024</v>
      </c>
    </row>
    <row r="76" spans="1:7" x14ac:dyDescent="0.35">
      <c r="A76" s="35" t="str">
        <v xml:space="preserve">Impervious surface treatment; see also "Lot coverage" for related requirements </v>
      </c>
      <c r="B76" t="str">
        <v>Aleppo Township, Allegheny County</v>
      </c>
      <c r="C76" t="str">
        <v>Allegheny County</v>
      </c>
      <c r="D76" t="str">
        <v>"The surface area of ground-mounted systems, regardless of the mounted angle of any portion of the system is considered impervious surface and shall be calculated as part of the lot coverage limitations for the Zoning District in which it is located."</v>
      </c>
      <c r="E76" t="str">
        <v xml:space="preserve">498L (2022) </v>
      </c>
      <c r="F76" t="str">
        <v>https://ecode360.com/AL2165/laws/LF1855557.pdf</v>
      </c>
      <c r="G76" s="42" t="str">
        <v>N/A</v>
      </c>
    </row>
    <row r="77" spans="1:7" x14ac:dyDescent="0.35">
      <c r="A77" s="35" t="str">
        <v xml:space="preserve">Impervious surface treatment; see also "Lot coverage" for related requirements </v>
      </c>
      <c r="B77" t="str">
        <v>Aspinwall Borough, Allegheny County</v>
      </c>
      <c r="C77" t="str">
        <v>Allegheny County</v>
      </c>
      <c r="D77" t="str">
        <v>(Ground-mounted accessory use):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v>
      </c>
      <c r="E77" t="str">
        <v xml:space="preserve">27-419 (2014) </v>
      </c>
      <c r="F77" t="str">
        <v>https://ecode360.com/31388960#31388851</v>
      </c>
      <c r="G77" s="42" t="str">
        <v>N/A</v>
      </c>
    </row>
    <row r="78" spans="1:7" x14ac:dyDescent="0.35">
      <c r="A78" s="35" t="str">
        <v xml:space="preserve">Impervious surface treatment; see also "Lot coverage" for related requirements </v>
      </c>
      <c r="B78" t="str">
        <v>Haysville Borough, Allegheny County</v>
      </c>
      <c r="C78" t="str">
        <v>Allegheny County</v>
      </c>
      <c r="D78" t="str">
        <v>"Impervious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v>
      </c>
      <c r="E78" t="str">
        <v>7101 (2021)</v>
      </c>
      <c r="F78" t="str">
        <v>https://glenfieldborough.org/__static/3d65abc102813006af02d0a928104264/glenfield___haysville_zoning_ordinance_-85486(2).pdf?dl=1</v>
      </c>
      <c r="G78" s="42" t="str">
        <v>06/05/2024</v>
      </c>
    </row>
    <row r="79" spans="1:7" x14ac:dyDescent="0.35">
      <c r="A79" s="35" t="str">
        <v xml:space="preserve">Impervious surface treatment; see also "Lot coverage" for related requirements </v>
      </c>
      <c r="B79" t="str">
        <v>North Fayette, Allegheny County</v>
      </c>
      <c r="C79" t="str">
        <v>Allegheny County</v>
      </c>
      <c r="D79" t="str">
        <v>The surface area of ground-mounted systems, regardless of the mounted angle of any portion of the system is considered impervious surface and shall be calculated as part of the lot coverage limitations for the zoning district in which it is located.</v>
      </c>
      <c r="E79" t="str">
        <v>27-699.14. 12(2021)</v>
      </c>
      <c r="F79" t="str">
        <v>https://ecode360.com/38227122?highlight=solar&amp;searchId=27484981528339325#38227122</v>
      </c>
      <c r="G79" s="42" t="str">
        <v>06/14/2024</v>
      </c>
    </row>
    <row r="80" spans="1:7" x14ac:dyDescent="0.35">
      <c r="A80" s="35" t="str">
        <v xml:space="preserve">Impervious surface treatment; see also "Lot coverage" for related requirements </v>
      </c>
      <c r="B80" t="str">
        <v>North Braddock, Allegheny County</v>
      </c>
      <c r="C80" t="str">
        <v>Allegheny County</v>
      </c>
      <c r="D80" t="str">
        <v>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v>
      </c>
      <c r="E80" t="str">
        <v>Article 1400. 1409 (2014)</v>
      </c>
      <c r="F80" t="str">
        <v>https://northbraddockborough.com/wp-content/uploads/2020/10/north_braddock_zoning_april_2014.pdf</v>
      </c>
      <c r="G80" s="42" t="str">
        <v>06/22/2024</v>
      </c>
    </row>
    <row r="81" spans="1:7" x14ac:dyDescent="0.35">
      <c r="A81" s="35" t="str">
        <v>Installer Qualifications</v>
      </c>
      <c r="B81" t="str">
        <v>White Hall Borough, Allegheny County</v>
      </c>
      <c r="C81" t="str">
        <v>Allegheny County</v>
      </c>
      <c r="D81" t="str">
        <v>"SOLAR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v>
      </c>
      <c r="E81" t="str">
        <v>180.144.6.2(2014)</v>
      </c>
      <c r="F81" t="str">
        <v>https://whitehallboro.org/wp-content/uploads/2023/01/Whitehall-Zoning-Section-180-Article-41-4-16-2014.pdf</v>
      </c>
      <c r="G81" s="42" t="str">
        <v>06/28/2024</v>
      </c>
    </row>
    <row r="82" spans="1:7" x14ac:dyDescent="0.35">
      <c r="A82" s="35" t="str">
        <v xml:space="preserve">Interconnection (proof of) </v>
      </c>
      <c r="B82" t="str">
        <v>North Fayette, Allegheny County</v>
      </c>
      <c r="C82" t="str">
        <v>Allegheny County</v>
      </c>
      <c r="D82" t="str">
        <v xml:space="preserve">The owner shall provide evidence in the form of stamped plans certified by a professional engineer that the roof is structurally sound.
</v>
      </c>
      <c r="E82" t="str">
        <v>27-699.14. 5(2021)</v>
      </c>
      <c r="F82" t="str">
        <v>https://ecode360.com/38227122?highlight=solar&amp;searchId=27484981528339325#38227122</v>
      </c>
      <c r="G82" s="42" t="str">
        <v>06/14/2024</v>
      </c>
    </row>
    <row r="83" spans="1:7" x14ac:dyDescent="0.35">
      <c r="A83" s="35" t="str">
        <v>Land development plan (specific to utility-scale solar)</v>
      </c>
      <c r="B83" t="str">
        <v>Findlay Township, Allegheny County</v>
      </c>
      <c r="C83" t="str">
        <v>Allegheny County</v>
      </c>
      <c r="D83" t="str">
        <v xml:space="preserve">The following project information shall be submitted to the Township for every proposed solar- 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 </v>
      </c>
      <c r="E83" t="str">
        <v>117.604.76.9 (1)</v>
      </c>
      <c r="F83" t="str">
        <v>https://www.findlay.pa.us/DocumentCenter/View/172/Article-VI---Conditional-Use-Specific-Standards-and-Procedures-PDF-</v>
      </c>
      <c r="G83" s="42" t="str">
        <v>07/31/2024</v>
      </c>
    </row>
    <row r="84" spans="1:7" x14ac:dyDescent="0.35">
      <c r="A84" s="35" t="str">
        <v>Lease agreement (proof of required)</v>
      </c>
      <c r="B84" t="str">
        <v>Findlay Township, Allegheny County</v>
      </c>
      <c r="C84" t="str">
        <v>Allegheny County</v>
      </c>
      <c r="D84" t="str">
        <v>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v>
      </c>
      <c r="E84" t="str">
        <v>117.604.76.9 (2)</v>
      </c>
      <c r="F84" t="str">
        <v>https://www.findlay.pa.us/DocumentCenter/View/172/Article-VI---Conditional-Use-Specific-Standards-and-Procedures-PDF-</v>
      </c>
      <c r="G84" s="42" t="str">
        <v>07/31/2024</v>
      </c>
    </row>
    <row r="85" spans="1:7" x14ac:dyDescent="0.35">
      <c r="A85" s="35" t="str">
        <v xml:space="preserve">Lighting </v>
      </c>
      <c r="B85" t="str">
        <v>Findlay Township, Allegheny County</v>
      </c>
      <c r="C85" t="str">
        <v>Allegheny County</v>
      </c>
      <c r="D85" t="str">
        <v>Facilities shall not be artificially lighted, except to the extent required by the Federal Aviation Administration or other applicable authority that regulates air safety.</v>
      </c>
      <c r="E85" t="str">
        <v>117.604.76.6</v>
      </c>
      <c r="F85" t="str">
        <v>https://www.findlay.pa.us/DocumentCenter/View/172/Article-VI---Conditional-Use-Specific-Standards-and-Procedures-PDF-</v>
      </c>
      <c r="G85" s="42" t="str">
        <v>07/31/2024</v>
      </c>
    </row>
    <row r="86" spans="1:7" x14ac:dyDescent="0.35">
      <c r="A86" s="35" t="str">
        <v xml:space="preserve">Lighting </v>
      </c>
      <c r="B86" t="str">
        <v>Hampton Township, Allegheny County</v>
      </c>
      <c r="C86" t="str">
        <v>Allegheny County</v>
      </c>
      <c r="D86" t="str">
        <v>“A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v>
      </c>
      <c r="E86" t="str">
        <v xml:space="preserve">310.57.18 </v>
      </c>
      <c r="F86" t="str">
        <v xml:space="preserve">https://ecode360.com/26921017 </v>
      </c>
      <c r="G86" s="42" t="str">
        <v>N/A</v>
      </c>
    </row>
    <row r="87" spans="1:7" x14ac:dyDescent="0.35">
      <c r="A87" s="35" t="str">
        <v xml:space="preserve">Lighting </v>
      </c>
      <c r="B87" t="str">
        <v>McCandless Township, Allegheny County</v>
      </c>
      <c r="C87" t="str">
        <v>Allegheny County</v>
      </c>
      <c r="D87" t="str">
        <v>"A principal solar energy system must not be artificially lighted, unless required by safety or by any applicable federal, state, or local authority."</v>
      </c>
      <c r="E87" t="str">
        <v>1303.200(c)(2)(D) (2023)</v>
      </c>
      <c r="F87" t="str">
        <v>https://ecode360.com/43685639#43686071</v>
      </c>
      <c r="G87" s="42" t="str">
        <v>06/03/2024</v>
      </c>
    </row>
    <row r="88" spans="1:7" x14ac:dyDescent="0.35">
      <c r="A88" s="35" t="str">
        <v xml:space="preserve">Lot coverage; see also "Impervious use treatment" for related requirements </v>
      </c>
      <c r="B88" t="str">
        <v>Brentwood Borough, Allegheny County</v>
      </c>
      <c r="C88" t="str">
        <v>Allegheny County</v>
      </c>
      <c r="D88" t="str">
        <v>"The surface area off ground-mounted systems, regardless of the mounted angle of any portion of the system, is considered impervious surface and shall be calculated as part of the lot coverage limitations for the zoning district in which it is located."</v>
      </c>
      <c r="E88" t="str">
        <v>210-35U(1)(I)(2023)</v>
      </c>
      <c r="F88" t="str">
        <v>https://ecode360.com/29425661#29425661</v>
      </c>
      <c r="G88" s="42" t="str">
        <v>05/31/2024</v>
      </c>
    </row>
    <row r="89" spans="1:7" x14ac:dyDescent="0.35">
      <c r="A89" s="35" t="str">
        <v xml:space="preserve">Lot coverage; see also "Impervious use treatment" for related requirements </v>
      </c>
      <c r="B89" t="str">
        <v>North Braddock, Allegheny County</v>
      </c>
      <c r="C89" t="str">
        <v>Allegheny County</v>
      </c>
      <c r="D89" t="str">
        <v>Locations Within a Lot 104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v>
      </c>
      <c r="E89" t="str">
        <v>Article 1400. 1404 (2014)</v>
      </c>
      <c r="F89" t="str">
        <v>https://northbraddockborough.com/wp-content/uploads/2020/10/north_braddock_zoning_april_2014.pdf</v>
      </c>
      <c r="G89" s="42" t="str">
        <v>06/22/2024</v>
      </c>
    </row>
    <row r="90" spans="1:7" x14ac:dyDescent="0.35">
      <c r="A90" s="35" t="str">
        <v>Noise</v>
      </c>
      <c r="B90" t="str">
        <v>Findlay Township, Allegheny County</v>
      </c>
      <c r="C90" t="str">
        <v>Allegheny County</v>
      </c>
      <c r="D90" t="str">
        <v>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v>
      </c>
      <c r="E90" t="str">
        <v>117.604.76.2</v>
      </c>
      <c r="F90" t="str">
        <v>https://www.findlay.pa.us/DocumentCenter/View/172/Article-VI---Conditional-Use-Specific-Standards-and-Procedures-PDF-</v>
      </c>
      <c r="G90" s="42" t="str">
        <v>07/31/2024</v>
      </c>
    </row>
    <row r="91" spans="1:7" x14ac:dyDescent="0.35">
      <c r="A91" s="35" t="str">
        <v>Permitted use (principal solar or utility-scale solar)</v>
      </c>
      <c r="B91" t="str">
        <v>Hampton Township, Allegheny County</v>
      </c>
      <c r="C91" t="str">
        <v>Allegheny County</v>
      </c>
      <c r="D91" t="str">
        <v>“The solar energy system shall not be constructed until after the principal building is in the process of being constructed and a building permit has been issued for the solar energy system.”</v>
      </c>
      <c r="E91" t="str">
        <v xml:space="preserve">310.57.18 </v>
      </c>
      <c r="F91" t="str">
        <v xml:space="preserve">https://ecode360.com/26921017 </v>
      </c>
      <c r="G91" s="42" t="str">
        <v>N/A</v>
      </c>
    </row>
    <row r="92" spans="1:7" x14ac:dyDescent="0.35">
      <c r="A92" s="35" t="str">
        <v>Permitted use (principal solar or utility-scale solar)</v>
      </c>
      <c r="B92" t="str">
        <v>Harmar Township, Allegheny County</v>
      </c>
      <c r="C92" t="str">
        <v>Allegheny County</v>
      </c>
      <c r="D92" t="str">
        <v>“The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v>
      </c>
      <c r="E92" t="str">
        <v>27-5105B.(1)(e)</v>
      </c>
      <c r="F92" t="str">
        <v>https://ecode360.com/43928269</v>
      </c>
      <c r="G92" s="42" t="str">
        <v>N/A</v>
      </c>
    </row>
    <row r="93" spans="1:7" x14ac:dyDescent="0.35">
      <c r="A93" s="35" t="str">
        <v>Permitted use (principal solar or utility-scale solar)</v>
      </c>
      <c r="B93" t="str">
        <v>McKeesport City, Allegheny County</v>
      </c>
      <c r="C93" t="str">
        <v>Allegheny County</v>
      </c>
      <c r="D93" t="str">
        <v>"B.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v>
      </c>
      <c r="E93" t="str">
        <v>1331-61B</v>
      </c>
      <c r="F93" t="str">
        <v>https://www.mckeesport-pa.gov/DocumentCenter/View/208/McKeesport-Zoning-Ordinance?bidId=</v>
      </c>
      <c r="G93" s="42" t="str">
        <v>N/A</v>
      </c>
    </row>
    <row r="94" spans="1:7" x14ac:dyDescent="0.35">
      <c r="A94" s="35" t="str">
        <v>Permitted use (principal solar or utility-scale solar)</v>
      </c>
      <c r="B94" t="str">
        <v>White Hall Borough, Allegheny County</v>
      </c>
      <c r="C94" t="str">
        <v>Allegheny County</v>
      </c>
      <c r="D94" t="str">
        <v>"FREESTANDING SOLAR ENERGY SYSTEMS shall not be permitted within RESIDENTIAL AREAS. "</v>
      </c>
      <c r="E94" t="str">
        <v>180.144.3.2(2014)</v>
      </c>
      <c r="F94" t="str">
        <v>https://whitehallboro.org/wp-content/uploads/2023/01/Whitehall-Zoning-Section-180-Article-41-4-16-2014.pdf</v>
      </c>
      <c r="G94" s="42" t="str">
        <v>06/28/2024</v>
      </c>
    </row>
    <row r="95" spans="1:7" x14ac:dyDescent="0.35">
      <c r="A95" s="35" t="str">
        <v>Permitted use (principal solar or utility-scale solar)</v>
      </c>
      <c r="B95" t="str">
        <v>White Hall Borough, Allegheny County</v>
      </c>
      <c r="C95" t="str">
        <v>Allegheny County</v>
      </c>
      <c r="D95" t="str">
        <v>"SOLAR ENERGY FACILITIES shall be considered and may be authorized as a PERMITTED USE when located within a Utility DISTRICT upon the approval of a SITE PLAN by COUNCIL in accordance with this Article and Chapter 180 of the BOROUGH Code. "</v>
      </c>
      <c r="E95" t="str">
        <v>180.144.4.1(2014)</v>
      </c>
      <c r="F95" t="str">
        <v>https://whitehallboro.org/wp-content/uploads/2023/01/Whitehall-Zoning-Section-180-Article-41-4-16-2014.pdf</v>
      </c>
      <c r="G95" s="42" t="str">
        <v>06/28/2024</v>
      </c>
    </row>
    <row r="96" spans="1:7" x14ac:dyDescent="0.35">
      <c r="A96" s="35" t="str">
        <v xml:space="preserve">Public input </v>
      </c>
      <c r="B96" t="str">
        <v xml:space="preserve">Haysville Borough, Allegheny County </v>
      </c>
      <c r="C96" t="str">
        <v xml:space="preserve">Allegheny County </v>
      </c>
      <c r="D96" t="str">
        <v>"2.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v>
      </c>
      <c r="E96" t="str">
        <v>5.17(L)(2) &amp; 5.17(L)(3)</v>
      </c>
      <c r="F96" t="str">
        <v>https://glenfieldborough.org/__static/3d65abc102813006af02d0a928104264/glenfield___haysville_zoning_ordinance_-85486(2).pdf?dl=1</v>
      </c>
      <c r="G96" s="42" t="str">
        <v>N/A</v>
      </c>
    </row>
    <row r="97" spans="1:7" x14ac:dyDescent="0.35">
      <c r="A97" s="35" t="str">
        <v>Repair</v>
      </c>
      <c r="B97" t="str">
        <v>North Fayette, Allegheny County</v>
      </c>
      <c r="C97" t="str">
        <v>Allegheny County</v>
      </c>
      <c r="D97" t="str">
        <v>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v>
      </c>
      <c r="E97" t="str">
        <v>27-699.14. 14 (E)(2021)</v>
      </c>
      <c r="F97" t="str">
        <v>https://ecode360.com/38227122?highlight=solar&amp;searchId=27484981528339325#38227122</v>
      </c>
      <c r="G97" s="42" t="str">
        <v>06/14/2024</v>
      </c>
    </row>
    <row r="98" spans="1:7" x14ac:dyDescent="0.35">
      <c r="A98" s="35" t="str">
        <v>Repair</v>
      </c>
      <c r="B98" t="str">
        <v>North Braddock, Allegheny County</v>
      </c>
      <c r="C98" t="str">
        <v>Allegheny County</v>
      </c>
      <c r="D98" t="str">
        <v>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v>
      </c>
      <c r="E98" t="str">
        <v>Article 1400. 1413-D (2014)</v>
      </c>
      <c r="F98" t="str">
        <v>https://northbraddockborough.com/wp-content/uploads/2020/10/north_braddock_zoning_april_2014.pdf</v>
      </c>
      <c r="G98" s="42" t="str">
        <v>06/22/2024</v>
      </c>
    </row>
    <row r="99" spans="1:7" x14ac:dyDescent="0.35">
      <c r="A99" s="35" t="str">
        <v>Repair</v>
      </c>
      <c r="B99" t="str">
        <v>Wilkinsburg Borough, Allegheny County</v>
      </c>
      <c r="C99" t="str">
        <v>Allegheny County</v>
      </c>
      <c r="D99" t="str">
        <v>"If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v>
      </c>
      <c r="E99" t="str">
        <v>260-511.J(4)(2017)</v>
      </c>
      <c r="F99" t="str">
        <v>https://ecode360.com/8425871#32876130</v>
      </c>
      <c r="G99" s="42" t="str">
        <v>06/28/2024</v>
      </c>
    </row>
    <row r="100" spans="1:7" x14ac:dyDescent="0.35">
      <c r="A100" s="35" t="str">
        <v>Reporting</v>
      </c>
      <c r="B100" t="str">
        <v>White Hall Borough, Allegheny County</v>
      </c>
      <c r="C100" t="str">
        <v>Allegheny County</v>
      </c>
      <c r="D100" t="str">
        <v>"Upon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v>
      </c>
      <c r="E100" t="str">
        <v>180.144.5.4.1(2014)</v>
      </c>
      <c r="F100" t="str">
        <v>https://whitehallboro.org/wp-content/uploads/2023/01/Whitehall-Zoning-Section-180-Article-41-4-16-2014.pdf</v>
      </c>
      <c r="G100" s="42" t="str">
        <v>06/28/2024</v>
      </c>
    </row>
    <row r="101" spans="1:7" x14ac:dyDescent="0.35">
      <c r="A101" s="35" t="str">
        <v xml:space="preserve">Safety, equipment labeling, and warning signs; see "Fencing, site screening, landscaped buffers" for security fencing requirements </v>
      </c>
      <c r="B101" t="str">
        <v>Aleppo Township, Allegheny County</v>
      </c>
      <c r="C101" t="str">
        <v>Allegheny County</v>
      </c>
      <c r="D101" t="str">
        <v>"A clearly visible warning sign concerning voltage shall be placed at the base of all padmounted transformers and substations or fence."</v>
      </c>
      <c r="E101" t="str">
        <v xml:space="preserve">498G (2012) </v>
      </c>
      <c r="F101" t="str">
        <v>https://ecode360.com/AL2165/laws/LF1855557.pdf</v>
      </c>
      <c r="G101" s="42" t="str">
        <v>N/A</v>
      </c>
    </row>
    <row r="102" spans="1:7" x14ac:dyDescent="0.35">
      <c r="A102" s="35" t="str">
        <v xml:space="preserve">Safety, equipment labeling, and warning signs; see "Fencing, site screening, landscaped buffers" for security fencing requirements </v>
      </c>
      <c r="B102" t="str">
        <v>Brentwood Borough, Allegheny County</v>
      </c>
      <c r="C102" t="str">
        <v>Allegheny County</v>
      </c>
      <c r="D102" t="str">
        <v>"A clearly visible warning sign concerning voltage shall be placed at the base of all pad-mounted transformers and substations or fence."</v>
      </c>
      <c r="E102" t="str">
        <v>210-35U(1)(g)(2023)</v>
      </c>
      <c r="F102" t="str">
        <v>https://ecode360.com/29425661#29425661</v>
      </c>
      <c r="G102" s="42" t="str">
        <v>05/31/2024</v>
      </c>
    </row>
    <row r="103" spans="1:7" x14ac:dyDescent="0.35">
      <c r="A103" s="35" t="str">
        <v xml:space="preserve">Safety, equipment labeling, and warning signs; see "Fencing, site screening, landscaped buffers" for security fencing requirements </v>
      </c>
      <c r="B103" t="str">
        <v>North Fayette, Allegheny County</v>
      </c>
      <c r="C103" t="str">
        <v>Allegheny County</v>
      </c>
      <c r="D103" t="str">
        <v>No signage or graphic content may be displayed on the system except the manufacturer's badge, safety information and equipment specification information. Said information shall be depicted within an area no more than 36 square inches in size.</v>
      </c>
      <c r="E103" t="str">
        <v>27-699.14. 13(2021)</v>
      </c>
      <c r="F103" t="str">
        <v>https://ecode360.com/38227122?highlight=solar&amp;searchId=27484981528339325#38227122</v>
      </c>
      <c r="G103" s="42" t="str">
        <v>06/14/2024</v>
      </c>
    </row>
    <row r="104" spans="1:7" x14ac:dyDescent="0.35">
      <c r="A104" s="35" t="str">
        <v xml:space="preserve">Safety, equipment labeling, and warning signs; see "Fencing, site screening, landscaped buffers" for security fencing requirements </v>
      </c>
      <c r="B104" t="str">
        <v>North Braddock, Allegheny County</v>
      </c>
      <c r="C104" t="str">
        <v>Allegheny County</v>
      </c>
      <c r="D104" t="str">
        <v>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v>
      </c>
      <c r="E104" t="str">
        <v>Article 1400. 1411 (2014)</v>
      </c>
      <c r="F104" t="str">
        <v>https://northbraddockborough.com/wp-content/uploads/2020/10/north_braddock_zoning_april_2014.pdf</v>
      </c>
      <c r="G104" s="42" t="str">
        <v>06/22/2024</v>
      </c>
    </row>
    <row r="105" spans="1:7" x14ac:dyDescent="0.35">
      <c r="A105" s="35" t="str">
        <v xml:space="preserve">Setbacks and location restrictions </v>
      </c>
      <c r="B105" t="str">
        <v>Aspinwall Borough, Allegheny County</v>
      </c>
      <c r="C105" t="str">
        <v>Allegheny County</v>
      </c>
      <c r="D105" t="str">
        <v>(Ground-mounted accessory use): Accessory structure setbacks apply. "No part of a ground-mounted system shall extend into the required setbacks due to a tracking system or other adjustment of solar PV related equipment or parts."</v>
      </c>
      <c r="E105" t="str">
        <v>27-419 (2014)</v>
      </c>
      <c r="F105" t="str">
        <v>https://ecode360.com/31388960#31388851</v>
      </c>
      <c r="G105" s="42" t="str">
        <v>N/A</v>
      </c>
    </row>
    <row r="106" spans="1:7" x14ac:dyDescent="0.35">
      <c r="A106" s="35" t="str">
        <v xml:space="preserve">Setbacks and location restrictions </v>
      </c>
      <c r="B106" t="str">
        <v>North Braddock, Allegheny County</v>
      </c>
      <c r="C106" t="str">
        <v>Allegheny County</v>
      </c>
      <c r="D106" t="str">
        <v>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v>
      </c>
      <c r="E106" t="str">
        <v>Article 1400. 1406 (2014)</v>
      </c>
      <c r="F106" t="str">
        <v>https://northbraddockborough.com/wp-content/uploads/2020/10/north_braddock_zoning_april_2014.pdf</v>
      </c>
      <c r="G106" s="42" t="str">
        <v>06/22/2024</v>
      </c>
    </row>
    <row r="107" spans="1:7" x14ac:dyDescent="0.35">
      <c r="A107" s="35" t="str">
        <v xml:space="preserve">Setbacks and location restrictions </v>
      </c>
      <c r="B107" t="str">
        <v>White Hall Borough, Allegheny County</v>
      </c>
      <c r="C107" t="str">
        <v>Allegheny County</v>
      </c>
      <c r="D107" t="str">
        <v>"BUILDING MOUNTED SOLAR ENERGY SYSTEMS and all related equipment shall be attached to BUILDINGS located on the same LOT, serve the same USE and shall be architecturally uniform with the BUILDING."</v>
      </c>
      <c r="E107" t="str">
        <v>180.144.2.1.1(2014)</v>
      </c>
      <c r="F107" t="str">
        <v>https://whitehallboro.org/wp-content/uploads/2023/01/Whitehall-Zoning-Section-180-Article-41-4-16-2014.pdf</v>
      </c>
      <c r="G107" s="42" t="str">
        <v>06/28/2024</v>
      </c>
    </row>
    <row r="108" spans="1:7" x14ac:dyDescent="0.35">
      <c r="A108" s="35" t="str">
        <v xml:space="preserve">Setbacks and location restrictions </v>
      </c>
      <c r="B108" t="str">
        <v>White Hall Borough, Allegheny County</v>
      </c>
      <c r="C108" t="str">
        <v>Allegheny County</v>
      </c>
      <c r="D108" t="str">
        <v>"180.144.4.2.1.1. SOLAR ENERGY FACILITIES shall be located a minimum distance of one hundred (100) feet from a RESIDENTIAL AREA.
180.144.4.2.1.2. SOLAR ENERGY FACILITIES shall be located at least fifty (50) feet from any LOT LINE, and shall not be located within any REQUIRED YARD AREA.
180.144.4.2.1.3.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v>
      </c>
      <c r="E108" t="str">
        <v>180.144.4.2.1(2014)</v>
      </c>
      <c r="F108" t="str">
        <v>https://whitehallboro.org/wp-content/uploads/2023/01/Whitehall-Zoning-Section-180-Article-41-4-16-2014.pdf</v>
      </c>
      <c r="G108" s="42" t="str">
        <v>06/28/2024</v>
      </c>
    </row>
    <row r="109" spans="1:7" x14ac:dyDescent="0.35">
      <c r="A109" s="35" t="str">
        <v xml:space="preserve">Setbacks and location restrictions </v>
      </c>
      <c r="B109" t="str">
        <v>Wilkinsburg Borough, Allegheny County</v>
      </c>
      <c r="C109" t="str">
        <v>Allegheny County</v>
      </c>
      <c r="D109" t="str">
        <v>"(1)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v>
      </c>
      <c r="E109" t="str">
        <v>260-511.B(2017)</v>
      </c>
      <c r="F109" t="str">
        <v>https://ecode360.com/8425871#32876130</v>
      </c>
      <c r="G109" s="42" t="str">
        <v>06/28/2024</v>
      </c>
    </row>
    <row r="110" spans="1:7" x14ac:dyDescent="0.35">
      <c r="A110" s="35" t="str">
        <v xml:space="preserve">Setbacks and location restrictions </v>
      </c>
      <c r="B110" t="str">
        <v>Wilkinsburg Borough, Allegheny County</v>
      </c>
      <c r="C110" t="str">
        <v>Allegheny County</v>
      </c>
      <c r="D110" t="str">
        <v>"Setback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v>
      </c>
      <c r="E110" t="str">
        <v>260-511.D(2017)</v>
      </c>
      <c r="F110" t="str">
        <v>https://ecode360.com/8425871#32876130</v>
      </c>
      <c r="G110" s="42" t="str">
        <v>06/28/2024</v>
      </c>
    </row>
    <row r="111" spans="1:7" x14ac:dyDescent="0.35">
      <c r="A111" s="35" t="str">
        <v>Sign restrictions (aesthetic purposes)</v>
      </c>
      <c r="B111" t="str">
        <v>Findlay Township, Allegheny County</v>
      </c>
      <c r="C111" t="str">
        <v>Allegheny County</v>
      </c>
      <c r="D111" t="str">
        <v>Facilities shall not display advertising, except for reasonable identification of the facility manufacturer.</v>
      </c>
      <c r="E111" t="str">
        <v>117.604.76.7</v>
      </c>
      <c r="F111" t="str">
        <v>https://www.findlay.pa.us/DocumentCenter/View/172/Article-VI---Conditional-Use-Specific-Standards-and-Procedures-PDF-</v>
      </c>
      <c r="G111" s="42" t="str">
        <v>07/31/2024</v>
      </c>
    </row>
    <row r="112" spans="1:7" x14ac:dyDescent="0.35">
      <c r="A112" s="35" t="str">
        <v xml:space="preserve">Sign restrictions (aesthetic purposes) </v>
      </c>
      <c r="B112" t="str">
        <v xml:space="preserve">Aleppo Township, Allegheny County </v>
      </c>
      <c r="C112" t="str">
        <v xml:space="preserve">Allegheny County </v>
      </c>
      <c r="D112" t="str">
        <v>"No signage or graphic content may be displayed on the system except the manufacturer’s badge, safety information and equipment specification information. Said information shall be depicted within an area no more than 36 square inches in size."</v>
      </c>
      <c r="E112" t="str">
        <v xml:space="preserve">498M (2022) </v>
      </c>
      <c r="F112" t="str">
        <v>https://ecode360.com/AL2165/laws/LF1855557.pdf</v>
      </c>
      <c r="G112" s="42" t="str">
        <v>N/A</v>
      </c>
    </row>
    <row r="113" spans="1:7" x14ac:dyDescent="0.35">
      <c r="A113" s="35" t="str">
        <v xml:space="preserve">Sign restrictions (aesthetic purposes) </v>
      </c>
      <c r="B113" t="str">
        <v>Aspinwall Borough, Allegheny County</v>
      </c>
      <c r="C113" t="str">
        <v>Allegheny County</v>
      </c>
      <c r="D113" t="str">
        <v>(Ground-mounted accessory use): "No signage or graphic content may be displayed on the solar PV system except the manufacturer's badge, safety information and equipment specification information. Said information shall be depicted within an area no more than 36 square inches in size."</v>
      </c>
      <c r="E113" t="str">
        <v xml:space="preserve">27-419 (2014) </v>
      </c>
      <c r="F113" t="str">
        <v>https://ecode360.com/31388960#31388851</v>
      </c>
      <c r="G113" s="42" t="str">
        <v>N/A</v>
      </c>
    </row>
    <row r="114" spans="1:7" x14ac:dyDescent="0.35">
      <c r="A114" s="35" t="str">
        <v xml:space="preserve">Sign restrictions (aesthetic purposes) </v>
      </c>
      <c r="B114" t="str">
        <v>Brentwood Borough, Allegheny County</v>
      </c>
      <c r="C114" t="str">
        <v>Allegheny County</v>
      </c>
      <c r="D114" t="str">
        <v>"No signage or graphic content may be displayed on the system except the manufacturer's badge, safety information and equipment specification information. Said information shall be depicted within an area no more than 36 square inches in size."</v>
      </c>
      <c r="E114" t="str">
        <v>210-35U(1)(m)(2023)</v>
      </c>
      <c r="F114" t="str">
        <v>https://ecode360.com/29425661#29425661</v>
      </c>
      <c r="G114" s="42" t="str">
        <v>05/31/2024</v>
      </c>
    </row>
    <row r="115" spans="1:7" x14ac:dyDescent="0.35">
      <c r="A115" s="35" t="str">
        <v xml:space="preserve">Sign restrictions (aesthetic purposes) </v>
      </c>
      <c r="B115" t="str">
        <v>North Fayette, Allegheny County</v>
      </c>
      <c r="C115" t="str">
        <v>Allegheny County</v>
      </c>
      <c r="D115" t="str">
        <v>No signage or graphic content may be displayed on the system except the manufacturer's badge, safety information and equipment specification information. Said information shall be depicted within an area no more than 36 square inches in size.</v>
      </c>
      <c r="E115" t="str">
        <v>27-699.14. 13(2021)</v>
      </c>
      <c r="F115" t="str">
        <v>https://ecode360.com/38227122?highlight=solar&amp;searchId=27484981528339325#38227122</v>
      </c>
      <c r="G115" s="42" t="str">
        <v>06/14/2024</v>
      </c>
    </row>
    <row r="116" spans="1:7" x14ac:dyDescent="0.35">
      <c r="A116" s="35" t="str">
        <v xml:space="preserve">Sign restrictions (aesthetic purposes) </v>
      </c>
      <c r="B116" t="str">
        <v>White Hall Borough, Allegheny County</v>
      </c>
      <c r="C116" t="str">
        <v>Allegheny County</v>
      </c>
      <c r="D116" t="str">
        <v>"SOLAR ENERGY SYSTEMS shall not be used for the display of SIGNS, advertising, graphic content or lettering other than system manufacturer labeling and safety information related to the operation of the system."</v>
      </c>
      <c r="E116" t="str">
        <v>180.144.6.3(2014)</v>
      </c>
      <c r="F116" t="str">
        <v>https://whitehallboro.org/wp-content/uploads/2023/01/Whitehall-Zoning-Section-180-Article-41-4-16-2014.pdf</v>
      </c>
      <c r="G116" s="42" t="str">
        <v>06/28/2024</v>
      </c>
    </row>
    <row r="117" spans="1:7" x14ac:dyDescent="0.35">
      <c r="A117" s="35" t="str">
        <v xml:space="preserve">Sign restrictions (aesthetic purposes) </v>
      </c>
      <c r="B117" t="str">
        <v>Wilkinsburg Borough, Allegheny County</v>
      </c>
      <c r="C117" t="str">
        <v>Allegheny County</v>
      </c>
      <c r="D117" t="str">
        <v>"Signage and/or graphic content. No signage or graphic content may be displayed on the solar PV system except the manufacturer's badge, safety information and equipment specification information. Said information shall be depicted within an area no more than 36 square inches in size."</v>
      </c>
      <c r="E117" t="str">
        <v>260-511.H(2017)</v>
      </c>
      <c r="F117" t="str">
        <v>https://ecode360.com/8425871#32876130</v>
      </c>
      <c r="G117" s="42" t="str">
        <v>06/28/2024</v>
      </c>
    </row>
    <row r="118" spans="1:7" x14ac:dyDescent="0.35">
      <c r="A118" s="35" t="str">
        <v>Solar rights/solar access/solar easements/skyspace</v>
      </c>
      <c r="B118" t="str">
        <v>Wilkinsburg Borough, Allegheny County</v>
      </c>
      <c r="C118" t="str">
        <v>Allegheny County</v>
      </c>
      <c r="D118" t="str">
        <v>"Solar access. The owner of a solar PV system should consider negotiating a written solar access agreement, easement or similar instrument with adjacent property owners to ensure solar access. Such an instrument is not required by this chapter and will not be enforced by the Borough."</v>
      </c>
      <c r="E118" t="str">
        <v>260-511.K(2017)</v>
      </c>
      <c r="F118" t="str">
        <v>https://ecode360.com/8425871#32876130</v>
      </c>
      <c r="G118" s="42" t="str">
        <v>06/28/2024</v>
      </c>
    </row>
    <row r="119" spans="1:7" x14ac:dyDescent="0.35">
      <c r="A119" s="35" t="str">
        <v xml:space="preserve">Stormwater management </v>
      </c>
      <c r="B119" t="str">
        <v>Hampton Township, Allegheny County</v>
      </c>
      <c r="C119" t="str">
        <v>Allegheny County</v>
      </c>
      <c r="D119" t="str">
        <v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v>
      </c>
      <c r="E119" t="str">
        <v>310.57.18</v>
      </c>
      <c r="F119" t="str">
        <v xml:space="preserve">https://ecode360.com/26921017 </v>
      </c>
      <c r="G119" s="42" t="str">
        <v>N/A</v>
      </c>
    </row>
    <row r="120" spans="1:7" x14ac:dyDescent="0.35">
      <c r="A120" s="35" t="str">
        <v>Undergrounding of on-site lines</v>
      </c>
      <c r="B120" t="str">
        <v>Aleppo Township, Allegheny County</v>
      </c>
      <c r="C120" t="str">
        <v>Allegheny County</v>
      </c>
      <c r="D120" t="str">
        <v>"All on-site utility and transmission lines extending to and from the large solar energy production facility shall be placed underground."</v>
      </c>
      <c r="E120" t="str">
        <v>498B (2022)</v>
      </c>
      <c r="F120" t="str">
        <v>https://ecode360.com/AL2165/laws/LF1855557.pdf</v>
      </c>
      <c r="G120" s="42" t="str">
        <v>N/A</v>
      </c>
    </row>
    <row r="121" spans="1:7" x14ac:dyDescent="0.35">
      <c r="A121" s="35" t="str">
        <v>Undergrounding of on-site lines</v>
      </c>
      <c r="B121" t="str">
        <v>Aspinwall Borough, Allegheny County</v>
      </c>
      <c r="C121" t="str">
        <v>Allegheny County</v>
      </c>
      <c r="D121" t="str">
        <v>(Ground-mounted accessory use) "For ground-mounted systems, all exterior electrical lines must be buried below the surface of the ground where possible or be placed in conduit."</v>
      </c>
      <c r="E121" t="str">
        <v xml:space="preserve">27-419 (2014) </v>
      </c>
      <c r="F121" t="str">
        <v>https://ecode360.com/31388960#31388851</v>
      </c>
      <c r="G121" s="42" t="str">
        <v>N/A</v>
      </c>
    </row>
    <row r="122" spans="1:7" x14ac:dyDescent="0.35">
      <c r="A122" s="35" t="str">
        <v>Undergrounding of on-site lines</v>
      </c>
      <c r="B122" t="str">
        <v>Brentwood Borough, Allegheny County</v>
      </c>
      <c r="C122" t="str">
        <v>Allegheny County</v>
      </c>
      <c r="D122" t="str">
        <v>"All on-site utility and transmission lines extending to and from the large solar energy production facility shall be placed underground."</v>
      </c>
      <c r="E122" t="str">
        <v>210-35U(1)(b)(2023)</v>
      </c>
      <c r="F122" t="str">
        <v>https://ecode360.com/29425661#29425661</v>
      </c>
      <c r="G122" s="42" t="str">
        <v>05/31/2024</v>
      </c>
    </row>
    <row r="123" spans="1:7" x14ac:dyDescent="0.35">
      <c r="A123" s="35" t="str">
        <v>Undergrounding of on-site lines</v>
      </c>
      <c r="B123" t="str">
        <v>Hampton Township, Allegheny County</v>
      </c>
      <c r="C123" t="str">
        <v>Allegheny County</v>
      </c>
      <c r="D123" t="str">
        <v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v>
      </c>
      <c r="E123" t="str">
        <v>310.57.18</v>
      </c>
      <c r="F123" t="str">
        <v xml:space="preserve">https://ecode360.com/26921017 </v>
      </c>
      <c r="G123" s="42" t="str">
        <v>06/05/2024</v>
      </c>
    </row>
    <row r="124" spans="1:7" x14ac:dyDescent="0.35">
      <c r="A124" s="35" t="str">
        <v>Undergrounding of on-site lines</v>
      </c>
      <c r="B124" t="str">
        <v>North Fayette, Allegheny County</v>
      </c>
      <c r="C124" t="str">
        <v>Allegheny County</v>
      </c>
      <c r="D124" t="str">
        <v>All on-site utility and transmission lines extending to and from the large solar energy production facility shall be placed underground.</v>
      </c>
      <c r="E124" t="str">
        <v>27-699.14. 2(2021)</v>
      </c>
      <c r="F124" t="str">
        <v>https://ecode360.com/38227122?highlight=solar&amp;searchId=27484981528339325#38227122</v>
      </c>
      <c r="G124" s="42" t="str">
        <v>06/14/2024</v>
      </c>
    </row>
    <row r="125" spans="1:7" x14ac:dyDescent="0.35">
      <c r="A125" s="35" t="str">
        <v>Undergrounding of on-site lines</v>
      </c>
      <c r="B125" t="str">
        <v>White Hall Borough, Allegheny County</v>
      </c>
      <c r="C125" t="str">
        <v>Allegheny County</v>
      </c>
      <c r="D125" t="str">
        <v>"All wiring or piping components used to connect BUILDING MOUNTED SOLAR ENERGY SYSTEMS installed on multiple buildings shall be installed underground and in compliance with applicable Plumbing and Electrical Codes."</v>
      </c>
      <c r="E125" t="str">
        <v>180.144.2.2.3(2014)</v>
      </c>
      <c r="F125" t="str">
        <v>https://whitehallboro.org/wp-content/uploads/2023/01/Whitehall-Zoning-Section-180-Article-41-4-16-2014.pdf</v>
      </c>
      <c r="G125" s="42" t="str">
        <v>06/28/2024</v>
      </c>
    </row>
    <row r="126" spans="1:7" x14ac:dyDescent="0.35">
      <c r="A126" s="35" t="str">
        <v>Undergrounding of on-site lines</v>
      </c>
      <c r="B126" t="str">
        <v>Wilkinsburg Borough, Allegheny County</v>
      </c>
      <c r="C126" t="str">
        <v>Allegheny County</v>
      </c>
      <c r="D126" t="str">
        <v>"For ground-mounted systems, all exterior electrical lines must be buried below the surface of the ground where possible or be placed in conduit."</v>
      </c>
      <c r="E126" t="str">
        <v>260-511.C(2017)</v>
      </c>
      <c r="F126" t="str">
        <v>https://ecode360.com/8425871#32876130</v>
      </c>
      <c r="G126" s="42" t="str">
        <v>06/28/2024</v>
      </c>
    </row>
    <row r="127" spans="1:7" x14ac:dyDescent="0.35">
      <c r="A127" s="35" t="str">
        <v>Undergrounding of on-site lines</v>
      </c>
      <c r="B127" t="str">
        <v>Findlay Township, Allegheny County</v>
      </c>
      <c r="C127" t="str">
        <v>Allegheny County</v>
      </c>
      <c r="D127" t="str">
        <v>Transmission and power lines shall be placed underground or out of sight.</v>
      </c>
      <c r="E127" t="str">
        <v>117.604.76.8</v>
      </c>
      <c r="F127" t="str">
        <v>https://www.findlay.pa.us/DocumentCenter/View/172/Article-VI---Conditional-Use-Specific-Standards-and-Procedures-PDF-</v>
      </c>
      <c r="G127" s="42" t="str">
        <v>07/31/2024</v>
      </c>
    </row>
    <row r="128" spans="1:7" x14ac:dyDescent="0.35">
      <c r="A128" s="35" t="str">
        <v xml:space="preserve">Wiring </v>
      </c>
      <c r="B128" t="str">
        <v>Aspinwall Borough, Allegheny County</v>
      </c>
      <c r="C128" t="str">
        <v>Allegheny County</v>
      </c>
      <c r="D128" t="str">
        <v>(Ground-mounted accessory use) "All wiring must comply with the National Electrical Code, most recent edition, as amended and adopted by the Commonwealth of Pennsylvania."</v>
      </c>
      <c r="E128" t="str">
        <v xml:space="preserve">27-419 (2014) </v>
      </c>
      <c r="F128" t="str">
        <v>https://ecode360.com/31388960#31388851</v>
      </c>
      <c r="G128" s="42" t="str">
        <v>N/A</v>
      </c>
    </row>
    <row r="129" spans="1:7" x14ac:dyDescent="0.35">
      <c r="A129" s="35" t="str">
        <v xml:space="preserve">Wiring </v>
      </c>
      <c r="B129" t="str">
        <v>North Braddock, Allegheny County</v>
      </c>
      <c r="C129" t="str">
        <v>Allegheny County</v>
      </c>
      <c r="D129" t="str">
        <v>All wiring must comply with the National Electrical Code, most recent edition, as amended and adopted by the Commonwealth of Pennsylvania.</v>
      </c>
      <c r="E129" t="str">
        <v>Article 1400. 1405-B (2014)</v>
      </c>
      <c r="F129" t="str">
        <v>https://northbraddockborough.com/wp-content/uploads/2020/10/north_braddock_zoning_april_2014.pdf</v>
      </c>
      <c r="G129" s="42" t="str">
        <v>06/22/2024</v>
      </c>
    </row>
    <row r="130" spans="1:7" x14ac:dyDescent="0.35">
      <c r="A130" s="35"/>
    </row>
    <row r="131" spans="1:7" x14ac:dyDescent="0.35">
      <c r="A131" s="35"/>
    </row>
    <row r="132" spans="1:7" x14ac:dyDescent="0.35">
      <c r="A132" s="35"/>
    </row>
    <row r="133" spans="1:7" x14ac:dyDescent="0.35">
      <c r="A133" s="35"/>
    </row>
    <row r="134" spans="1:7" x14ac:dyDescent="0.35">
      <c r="A134" s="35"/>
    </row>
    <row r="135" spans="1:7" x14ac:dyDescent="0.35">
      <c r="A135" s="35"/>
    </row>
    <row r="136" spans="1:7" x14ac:dyDescent="0.35">
      <c r="A136" s="35"/>
    </row>
    <row r="137" spans="1:7" x14ac:dyDescent="0.35">
      <c r="A137" s="35"/>
    </row>
    <row r="138" spans="1:7" x14ac:dyDescent="0.35">
      <c r="A138" s="35"/>
    </row>
    <row r="139" spans="1:7" x14ac:dyDescent="0.35">
      <c r="A139" s="35"/>
    </row>
    <row r="140" spans="1:7" x14ac:dyDescent="0.35">
      <c r="A140" s="35"/>
    </row>
    <row r="141" spans="1:7" x14ac:dyDescent="0.35">
      <c r="A141" s="35"/>
    </row>
    <row r="142" spans="1:7" x14ac:dyDescent="0.35">
      <c r="A142" s="35"/>
    </row>
    <row r="143" spans="1:7" x14ac:dyDescent="0.35">
      <c r="A143" s="35"/>
    </row>
    <row r="144" spans="1:7" x14ac:dyDescent="0.35">
      <c r="A144" s="35"/>
    </row>
    <row r="145" spans="1:1" x14ac:dyDescent="0.35">
      <c r="A145" s="35"/>
    </row>
    <row r="146" spans="1:1" x14ac:dyDescent="0.35">
      <c r="A146" s="35"/>
    </row>
    <row r="147" spans="1:1" x14ac:dyDescent="0.35">
      <c r="A147" s="35"/>
    </row>
    <row r="148" spans="1:1" x14ac:dyDescent="0.35">
      <c r="A148" s="35"/>
    </row>
    <row r="149" spans="1:1" x14ac:dyDescent="0.35">
      <c r="A149" s="35"/>
    </row>
  </sheetData>
  <mergeCells count="1">
    <mergeCell ref="C2:G2"/>
  </mergeCells>
  <conditionalFormatting sqref="A1">
    <cfRule type="containsText" dxfId="932" priority="158" operator="containsText" text="Second principal use solar">
      <formula>NOT(ISERROR(SEARCH("Second principal use solar",A1)))</formula>
    </cfRule>
    <cfRule type="containsText" dxfId="931" priority="159" operator="containsText" text="Change of Ownership">
      <formula>NOT(ISERROR(SEARCH("Change of Ownership",A1)))</formula>
    </cfRule>
    <cfRule type="containsText" dxfId="930" priority="160" operator="containsText" text="Accessory use (solar panels">
      <formula>NOT(ISERROR(SEARCH("Accessory use (solar panels",A1)))</formula>
    </cfRule>
    <cfRule type="containsText" dxfId="929" priority="161" operator="containsText" text="Access roads (private on-site roads)">
      <formula>NOT(ISERROR(SEARCH(("Access roads (private on-site roads)"),(A1))))</formula>
    </cfRule>
    <cfRule type="containsText" dxfId="928" priority="162" operator="containsText" text="Accessory use (solar panels only allowed as accessory use within the municipality)">
      <formula>NOT(ISERROR(SEARCH(("Accessory use (solar panels only allowed as accessory use within the municipality)"),(A1))))</formula>
    </cfRule>
    <cfRule type="containsText" dxfId="927" priority="163" operator="containsText" text="Agricultural provisions--see &quot;Soils--agricultural&quot; and &quot;agrivoltaics&quot;">
      <formula>NOT(ISERROR(SEARCH(("Agricultural provisions--see ""Soils--agricultural"" and ""agrivoltaics"""),(A1))))</formula>
    </cfRule>
    <cfRule type="containsText" dxfId="926" priority="164" operator="containsText" text="Agrivoltaics (solar + farming -- grazing or crops)">
      <formula>NOT(ISERROR(SEARCH(("Agrivoltaics (solar + farming -- grazing or crops)"),(A1))))</formula>
    </cfRule>
    <cfRule type="containsText" dxfId="925" priority="165"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924" priority="166" operator="containsText" text="Conditional use ">
      <formula>NOT(ISERROR(SEARCH(("Conditional use "),(A1))))</formula>
    </cfRule>
    <cfRule type="containsText" dxfId="923" priority="167" operator="containsText" text="Decommissioning ">
      <formula>NOT(ISERROR(SEARCH(("Decommissioning "),(A1))))</formula>
    </cfRule>
    <cfRule type="containsText" dxfId="922" priority="168" operator="containsText" text="Design">
      <formula>NOT(ISERROR(SEARCH(("Design"),(A1))))</formula>
    </cfRule>
    <cfRule type="containsText" dxfId="921" priority="169" operator="containsText" text="Encroachment of commercial">
      <formula>NOT(ISERROR(SEARCH(("Encroachment of commercial"),(A1))))</formula>
    </cfRule>
    <cfRule type="cellIs" dxfId="920" priority="170" operator="equal">
      <formula>"Environmental protection (e.g., trees, wetlands)"</formula>
    </cfRule>
    <cfRule type="cellIs" dxfId="919" priority="171" operator="equal">
      <formula>"Environmental protection (e.g., trees, wetlands)"</formula>
    </cfRule>
    <cfRule type="cellIs" dxfId="918" priority="172" operator="equal">
      <formula>"Fire code"</formula>
    </cfRule>
    <cfRule type="cellIs" dxfId="917" priority="173" operator="equal">
      <formula>"Glare"</formula>
    </cfRule>
    <cfRule type="cellIs" dxfId="916" priority="174" operator="equal">
      <formula>"Height"</formula>
    </cfRule>
    <cfRule type="containsText" dxfId="915" priority="175" operator="containsText" text="Impervious surface treatment">
      <formula>NOT(ISERROR(SEARCH(("Impervious surface treatment"),(A1))))</formula>
    </cfRule>
    <cfRule type="cellIs" dxfId="914" priority="176" operator="equal">
      <formula>"Insurance "</formula>
    </cfRule>
    <cfRule type="containsText" dxfId="913" priority="177" operator="containsText" text="Interconnection">
      <formula>NOT(ISERROR(SEARCH(("Interconnection"),(A1))))</formula>
    </cfRule>
    <cfRule type="cellIs" dxfId="912" priority="178" operator="equal">
      <formula>"Land development plan (specific to utility-scale solar)"</formula>
    </cfRule>
    <cfRule type="cellIs" dxfId="911" priority="179" operator="equal">
      <formula>"Lease agreement (proof of required)"</formula>
    </cfRule>
    <cfRule type="cellIs" dxfId="910" priority="182" operator="equal">
      <formula>"Minimum lot size for utility-scale solar"</formula>
    </cfRule>
    <cfRule type="cellIs" dxfId="909" priority="183" operator="equal">
      <formula>"Noise"</formula>
    </cfRule>
    <cfRule type="cellIs" dxfId="908" priority="184" operator="equal">
      <formula>"Parking"</formula>
    </cfRule>
    <cfRule type="cellIs" dxfId="907" priority="185" operator="equal">
      <formula>"Permitted use (principal solar or utility-scale solar)"</formula>
    </cfRule>
    <cfRule type="cellIs" dxfId="906" priority="186" operator="equal">
      <formula>"Pollinator plantings; vegetation preservation"</formula>
    </cfRule>
    <cfRule type="cellIs" dxfId="905" priority="187" operator="equal">
      <formula>"Public input "</formula>
    </cfRule>
    <cfRule type="cellIs" dxfId="904" priority="188" operator="equal">
      <formula>"Repair"</formula>
    </cfRule>
    <cfRule type="cellIs" dxfId="903" priority="189" operator="equal">
      <formula>"Reporting"</formula>
    </cfRule>
    <cfRule type="cellIs" dxfId="902" priority="190" operator="equal">
      <formula>"Road use (Public roads)"</formula>
    </cfRule>
    <cfRule type="containsText" dxfId="901" priority="191" operator="containsText" text="Safety, equipment labeling">
      <formula>NOT(ISERROR(SEARCH(("Safety, equipment labeling"),(A1))))</formula>
    </cfRule>
    <cfRule type="cellIs" dxfId="900" priority="192" operator="equal">
      <formula>"Screening (See above)"</formula>
    </cfRule>
    <cfRule type="containsText" dxfId="899" priority="193" operator="containsText" text="Setbacks and location restrictions">
      <formula>NOT(ISERROR(SEARCH(("Setbacks and location restrictions"),(A1))))</formula>
    </cfRule>
    <cfRule type="containsText" dxfId="898" priority="194" operator="containsText" text="Sign restrictions (aesthetic purposes)">
      <formula>NOT(ISERROR(SEARCH(("Sign restrictions (aesthetic purposes)"),(A1))))</formula>
    </cfRule>
    <cfRule type="cellIs" dxfId="897" priority="195" operator="equal">
      <formula>"Site Resotration (See Decommisioning) "</formula>
    </cfRule>
    <cfRule type="containsText" dxfId="896" priority="196" operator="containsText" text="Soils--agricultural">
      <formula>NOT(ISERROR(SEARCH(("Soils--agricultural"),(A1))))</formula>
    </cfRule>
    <cfRule type="cellIs" dxfId="895" priority="197" operator="equal">
      <formula>"Solar rights/solar access/solar easements/skyspace"</formula>
    </cfRule>
    <cfRule type="cellIs" dxfId="894" priority="198" operator="equal">
      <formula>"Special Use"</formula>
    </cfRule>
    <cfRule type="containsText" dxfId="893" priority="199" operator="containsText" text="Stormwater management">
      <formula>NOT(ISERROR(SEARCH(("Stormwater management"),(A1))))</formula>
    </cfRule>
    <cfRule type="cellIs" dxfId="892" priority="200" operator="equal">
      <formula>"Wiring"</formula>
    </cfRule>
    <cfRule type="cellIs" dxfId="891" priority="201" operator="equal">
      <formula>"Undergrounding of on-site lines"</formula>
    </cfRule>
    <cfRule type="cellIs" dxfId="890" priority="202" operator="equal">
      <formula>"Fencing, site screening, landscaped buffers"</formula>
    </cfRule>
    <cfRule type="cellIs" dxfId="889" priority="203" operator="equal">
      <formula>"Entries that still need to be placed within a category above (with new rows added to avoid overriding other text)"</formula>
    </cfRule>
    <cfRule type="cellIs" dxfId="888" priority="204" operator="equal">
      <formula>"Wiring "</formula>
    </cfRule>
    <cfRule type="cellIs" dxfId="887" priority="205" operator="equal">
      <formula>"Financial assurance (in addition to or in lieu of bond)"</formula>
    </cfRule>
    <cfRule type="containsText" dxfId="886" priority="206" operator="containsText" text="Installer Qualifications">
      <formula>NOT(ISERROR(SEARCH(("Installer Qualifications"),(A1))))</formula>
    </cfRule>
    <cfRule type="containsText" dxfId="885" priority="207" operator="containsText" text="Decommissioning">
      <formula>NOT(ISERROR(SEARCH(("Decommissioning"),(A1))))</formula>
    </cfRule>
    <cfRule type="containsText" dxfId="884" priority="208" operator="containsText" text="Accessory use (solar panels only allowed as accessory use">
      <formula>NOT(ISERROR(SEARCH(("Accessory use (solar panels only allowed as accessory use"),(A1))))</formula>
    </cfRule>
  </conditionalFormatting>
  <conditionalFormatting sqref="A1:A1048576">
    <cfRule type="containsText" dxfId="883" priority="54" operator="containsText" text="Proof of federal and state permits">
      <formula>NOT(ISERROR(SEARCH("Proof of federal and state permits",A1)))</formula>
    </cfRule>
    <cfRule type="containsText" dxfId="882" priority="55" operator="containsText" text="Public roads">
      <formula>NOT(ISERROR(SEARCH("Public roads",A1)))</formula>
    </cfRule>
    <cfRule type="containsText" dxfId="881" priority="56" operator="containsText" text="Accessory uses to commercial/utility-scale solar energy systems ">
      <formula>NOT(ISERROR(SEARCH(("Accessory uses to commercial/utility-scale solar energy systems "),(A1))))</formula>
    </cfRule>
  </conditionalFormatting>
  <conditionalFormatting sqref="A2">
    <cfRule type="containsText" dxfId="880" priority="57" operator="containsText" text="Change of Ownership">
      <formula>NOT(ISERROR(SEARCH("Change of Ownership",A2)))</formula>
    </cfRule>
    <cfRule type="containsText" dxfId="879" priority="58" operator="containsText" text="Accessory use (solar panels">
      <formula>NOT(ISERROR(SEARCH("Accessory use (solar panels",A2)))</formula>
    </cfRule>
    <cfRule type="containsText" dxfId="878" priority="59" operator="containsText" text="Access roads (private on-site roads)">
      <formula>NOT(ISERROR(SEARCH(("Access roads (private on-site roads)"),(A2))))</formula>
    </cfRule>
    <cfRule type="containsText" dxfId="877" priority="60" operator="containsText" text="Accessory use (solar panels only allowed as accessory use within the municipality)">
      <formula>NOT(ISERROR(SEARCH(("Accessory use (solar panels only allowed as accessory use within the municipality)"),(A2))))</formula>
    </cfRule>
    <cfRule type="containsText" dxfId="876" priority="61" operator="containsText" text="Agricultural provisions--see &quot;Soils--agricultural&quot; and &quot;agrivoltaics&quot;">
      <formula>NOT(ISERROR(SEARCH(("Agricultural provisions--see ""Soils--agricultural"" and ""agrivoltaics"""),(A2))))</formula>
    </cfRule>
    <cfRule type="containsText" dxfId="875" priority="62" operator="containsText" text="Agrivoltaics (solar + farming -- grazing or crops)">
      <formula>NOT(ISERROR(SEARCH(("Agrivoltaics (solar + farming -- grazing or crops)"),(A2))))</formula>
    </cfRule>
    <cfRule type="containsText" dxfId="874" priority="63"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requirements"),(A2))))</formula>
    </cfRule>
    <cfRule type="containsText" dxfId="873" priority="64" operator="containsText" text="Conditional use ">
      <formula>NOT(ISERROR(SEARCH(("Conditional use "),(A2))))</formula>
    </cfRule>
    <cfRule type="containsText" dxfId="872" priority="65" operator="containsText" text="Decommissioning ">
      <formula>NOT(ISERROR(SEARCH(("Decommissioning "),(A2))))</formula>
    </cfRule>
    <cfRule type="containsText" dxfId="871" priority="66" operator="containsText" text="Design">
      <formula>NOT(ISERROR(SEARCH(("Design"),(A2))))</formula>
    </cfRule>
    <cfRule type="containsText" dxfId="870" priority="67" operator="containsText" text="Encroachment of commercial">
      <formula>NOT(ISERROR(SEARCH(("Encroachment of commercial"),(A2))))</formula>
    </cfRule>
    <cfRule type="cellIs" dxfId="869" priority="68" operator="equal">
      <formula>"Environmental protection (e.g., trees, wetlands)"</formula>
    </cfRule>
    <cfRule type="cellIs" dxfId="868" priority="69" operator="equal">
      <formula>"Environmental protection (e.g., trees, wetlands)"</formula>
    </cfRule>
    <cfRule type="cellIs" dxfId="867" priority="70" operator="equal">
      <formula>"Fire code"</formula>
    </cfRule>
    <cfRule type="cellIs" dxfId="866" priority="71" operator="equal">
      <formula>"Glare"</formula>
    </cfRule>
    <cfRule type="cellIs" dxfId="865" priority="72" operator="equal">
      <formula>"Height"</formula>
    </cfRule>
    <cfRule type="containsText" dxfId="864" priority="73" operator="containsText" text="Impervious surface treatment">
      <formula>NOT(ISERROR(SEARCH(("Impervious surface treatment"),(A2))))</formula>
    </cfRule>
    <cfRule type="cellIs" dxfId="863" priority="74" operator="equal">
      <formula>"Insurance "</formula>
    </cfRule>
    <cfRule type="containsText" dxfId="862" priority="75" operator="containsText" text="Interconnection">
      <formula>NOT(ISERROR(SEARCH(("Interconnection"),(A2))))</formula>
    </cfRule>
    <cfRule type="cellIs" dxfId="861" priority="76" operator="equal">
      <formula>"Land development plan (specific to utility-scale solar)"</formula>
    </cfRule>
    <cfRule type="cellIs" dxfId="860" priority="77" operator="equal">
      <formula>"Lease agreement (proof of required)"</formula>
    </cfRule>
    <cfRule type="cellIs" dxfId="859" priority="80" operator="equal">
      <formula>"Minimum lot size for utility-scale solar"</formula>
    </cfRule>
    <cfRule type="cellIs" dxfId="858" priority="81" operator="equal">
      <formula>"Noise"</formula>
    </cfRule>
    <cfRule type="cellIs" dxfId="857" priority="82" operator="equal">
      <formula>"Parking"</formula>
    </cfRule>
    <cfRule type="cellIs" dxfId="856" priority="83" operator="equal">
      <formula>"Permitted use (principal solar or utility-scale solar)"</formula>
    </cfRule>
    <cfRule type="cellIs" dxfId="855" priority="84" operator="equal">
      <formula>"Pollinator plantings; vegetation preservation"</formula>
    </cfRule>
    <cfRule type="cellIs" dxfId="854" priority="85" operator="equal">
      <formula>"Public input "</formula>
    </cfRule>
    <cfRule type="cellIs" dxfId="853" priority="86" operator="equal">
      <formula>"Repair"</formula>
    </cfRule>
    <cfRule type="cellIs" dxfId="852" priority="87" operator="equal">
      <formula>"Reporting"</formula>
    </cfRule>
    <cfRule type="cellIs" dxfId="851" priority="88" operator="equal">
      <formula>"Road use (Public roads)"</formula>
    </cfRule>
    <cfRule type="containsText" dxfId="850" priority="89" operator="containsText" text="Safety, equipment labeling">
      <formula>NOT(ISERROR(SEARCH(("Safety, equipment labeling"),(A2))))</formula>
    </cfRule>
    <cfRule type="cellIs" dxfId="849" priority="90" operator="equal">
      <formula>"Screening (See above)"</formula>
    </cfRule>
    <cfRule type="containsText" dxfId="848" priority="91" operator="containsText" text="Setbacks and location restrictions">
      <formula>NOT(ISERROR(SEARCH(("Setbacks and location restrictions"),(A2))))</formula>
    </cfRule>
    <cfRule type="containsText" dxfId="847" priority="92" operator="containsText" text="Sign restrictions (aesthetic purposes)">
      <formula>NOT(ISERROR(SEARCH(("Sign restrictions (aesthetic purposes)"),(A2))))</formula>
    </cfRule>
    <cfRule type="cellIs" dxfId="846" priority="93" operator="equal">
      <formula>"Site Resotration (See Decommisioning) "</formula>
    </cfRule>
    <cfRule type="containsText" dxfId="845" priority="94" operator="containsText" text="Soils--agricultural">
      <formula>NOT(ISERROR(SEARCH(("Soils--agricultural"),(A2))))</formula>
    </cfRule>
    <cfRule type="cellIs" dxfId="844" priority="95" operator="equal">
      <formula>"Solar rights/solar access/solar easements/skyspace"</formula>
    </cfRule>
    <cfRule type="cellIs" dxfId="843" priority="96" operator="equal">
      <formula>"Special Use"</formula>
    </cfRule>
    <cfRule type="containsText" dxfId="842" priority="97" operator="containsText" text="Stormwater management">
      <formula>NOT(ISERROR(SEARCH(("Stormwater management"),(A2))))</formula>
    </cfRule>
    <cfRule type="cellIs" dxfId="841" priority="98" operator="equal">
      <formula>"Wiring"</formula>
    </cfRule>
    <cfRule type="cellIs" dxfId="840" priority="99" operator="equal">
      <formula>"Undergrounding of on-site lines"</formula>
    </cfRule>
    <cfRule type="cellIs" dxfId="839" priority="100" operator="equal">
      <formula>"Fencing, site screening, landscaped buffers"</formula>
    </cfRule>
    <cfRule type="cellIs" dxfId="838" priority="101" operator="equal">
      <formula>"Entries that still need to be placed within a category above (with new rows added to avoid overriding other text)"</formula>
    </cfRule>
    <cfRule type="cellIs" dxfId="837" priority="102" operator="equal">
      <formula>"Wiring "</formula>
    </cfRule>
    <cfRule type="cellIs" dxfId="836" priority="103" operator="equal">
      <formula>"Financial assurance (in addition to or in lieu of bond)"</formula>
    </cfRule>
    <cfRule type="containsText" dxfId="835" priority="104" operator="containsText" text="Installer Qualifications">
      <formula>NOT(ISERROR(SEARCH(("Installer Qualifications"),(A2))))</formula>
    </cfRule>
    <cfRule type="containsText" dxfId="834" priority="105" operator="containsText" text="Decommissioning">
      <formula>NOT(ISERROR(SEARCH(("Decommissioning"),(A2))))</formula>
    </cfRule>
    <cfRule type="containsText" dxfId="833" priority="106" operator="containsText" text="Accessory use (solar panels only allowed as accessory use">
      <formula>NOT(ISERROR(SEARCH(("Accessory use (solar panels only allowed as accessory use"),(A2))))</formula>
    </cfRule>
  </conditionalFormatting>
  <conditionalFormatting sqref="A3:A1048576">
    <cfRule type="containsText" dxfId="832" priority="107" operator="containsText" text="Second principal use solar">
      <formula>NOT(ISERROR(SEARCH("Second principal use solar",A3)))</formula>
    </cfRule>
    <cfRule type="containsText" dxfId="831" priority="108" operator="containsText" text="Change of Ownership">
      <formula>NOT(ISERROR(SEARCH("Change of Ownership",A3)))</formula>
    </cfRule>
    <cfRule type="containsText" dxfId="830" priority="109" operator="containsText" text="Accessory use (solar panels">
      <formula>NOT(ISERROR(SEARCH("Accessory use (solar panels",A3)))</formula>
    </cfRule>
    <cfRule type="containsText" dxfId="829" priority="110" operator="containsText" text="Access roads (private on-site roads)">
      <formula>NOT(ISERROR(SEARCH(("Access roads (private on-site roads)"),(A3))))</formula>
    </cfRule>
    <cfRule type="containsText" dxfId="828" priority="111" operator="containsText" text="Accessory use (solar panels only allowed as accessory use within the municipality)">
      <formula>NOT(ISERROR(SEARCH(("Accessory use (solar panels only allowed as accessory use within the municipality)"),(A3))))</formula>
    </cfRule>
    <cfRule type="containsText" dxfId="827" priority="112" operator="containsText" text="Agricultural provisions--see &quot;Soils--agricultural&quot; and &quot;agrivoltaics&quot;">
      <formula>NOT(ISERROR(SEARCH(("Agricultural provisions--see ""Soils--agricultural"" and ""agrivoltaics"""),(A3))))</formula>
    </cfRule>
    <cfRule type="containsText" dxfId="826" priority="113" operator="containsText" text="Agrivoltaics (solar + farming -- grazing or crops)">
      <formula>NOT(ISERROR(SEARCH(("Agrivoltaics (solar + farming -- grazing or crops)"),(A3))))</formula>
    </cfRule>
    <cfRule type="containsText" dxfId="825" priority="114"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requirements"),(A3))))</formula>
    </cfRule>
    <cfRule type="containsText" dxfId="824" priority="115" operator="containsText" text="Conditional use ">
      <formula>NOT(ISERROR(SEARCH(("Conditional use "),(A3))))</formula>
    </cfRule>
    <cfRule type="containsText" dxfId="823" priority="116" operator="containsText" text="Decommissioning ">
      <formula>NOT(ISERROR(SEARCH(("Decommissioning "),(A3))))</formula>
    </cfRule>
    <cfRule type="containsText" dxfId="822" priority="117" operator="containsText" text="Design">
      <formula>NOT(ISERROR(SEARCH(("Design"),(A3))))</formula>
    </cfRule>
    <cfRule type="containsText" dxfId="821" priority="118" operator="containsText" text="Encroachment of commercial">
      <formula>NOT(ISERROR(SEARCH(("Encroachment of commercial"),(A3))))</formula>
    </cfRule>
    <cfRule type="cellIs" dxfId="820" priority="119" operator="equal">
      <formula>"Environmental protection (e.g., trees, wetlands)"</formula>
    </cfRule>
    <cfRule type="cellIs" dxfId="819" priority="120" operator="equal">
      <formula>"Environmental protection (e.g., trees, wetlands)"</formula>
    </cfRule>
    <cfRule type="cellIs" dxfId="818" priority="121" operator="equal">
      <formula>"Fire code"</formula>
    </cfRule>
    <cfRule type="cellIs" dxfId="817" priority="122" operator="equal">
      <formula>"Glare"</formula>
    </cfRule>
    <cfRule type="cellIs" dxfId="816" priority="123" operator="equal">
      <formula>"Height"</formula>
    </cfRule>
    <cfRule type="containsText" dxfId="815" priority="124" operator="containsText" text="Impervious surface treatment">
      <formula>NOT(ISERROR(SEARCH(("Impervious surface treatment"),(A3))))</formula>
    </cfRule>
    <cfRule type="cellIs" dxfId="814" priority="125" operator="equal">
      <formula>"Insurance "</formula>
    </cfRule>
    <cfRule type="containsText" dxfId="813" priority="126" operator="containsText" text="Interconnection">
      <formula>NOT(ISERROR(SEARCH(("Interconnection"),(A3))))</formula>
    </cfRule>
    <cfRule type="cellIs" dxfId="812" priority="127" operator="equal">
      <formula>"Land development plan (specific to utility-scale solar)"</formula>
    </cfRule>
    <cfRule type="cellIs" dxfId="811" priority="128" operator="equal">
      <formula>"Lease agreement (proof of required)"</formula>
    </cfRule>
    <cfRule type="cellIs" dxfId="810" priority="131" operator="equal">
      <formula>"Minimum lot size for utility-scale solar"</formula>
    </cfRule>
    <cfRule type="cellIs" dxfId="809" priority="132" operator="equal">
      <formula>"Noise"</formula>
    </cfRule>
    <cfRule type="cellIs" dxfId="808" priority="133" operator="equal">
      <formula>"Parking"</formula>
    </cfRule>
    <cfRule type="cellIs" dxfId="807" priority="134" operator="equal">
      <formula>"Permitted use (principal solar or utility-scale solar)"</formula>
    </cfRule>
    <cfRule type="cellIs" dxfId="806" priority="135" operator="equal">
      <formula>"Pollinator plantings; vegetation preservation"</formula>
    </cfRule>
    <cfRule type="cellIs" dxfId="805" priority="136" operator="equal">
      <formula>"Public input "</formula>
    </cfRule>
    <cfRule type="cellIs" dxfId="804" priority="137" operator="equal">
      <formula>"Repair"</formula>
    </cfRule>
    <cfRule type="cellIs" dxfId="803" priority="138" operator="equal">
      <formula>"Reporting"</formula>
    </cfRule>
    <cfRule type="cellIs" dxfId="802" priority="139" operator="equal">
      <formula>"Road use (Public roads)"</formula>
    </cfRule>
    <cfRule type="containsText" dxfId="801" priority="140" operator="containsText" text="Safety, equipment labeling">
      <formula>NOT(ISERROR(SEARCH(("Safety, equipment labeling"),(A3))))</formula>
    </cfRule>
    <cfRule type="cellIs" dxfId="800" priority="141" operator="equal">
      <formula>"Screening (See above)"</formula>
    </cfRule>
    <cfRule type="containsText" dxfId="799" priority="142" operator="containsText" text="Setbacks and location restrictions">
      <formula>NOT(ISERROR(SEARCH(("Setbacks and location restrictions"),(A3))))</formula>
    </cfRule>
    <cfRule type="containsText" dxfId="798" priority="143" operator="containsText" text="Sign restrictions (aesthetic purposes)">
      <formula>NOT(ISERROR(SEARCH(("Sign restrictions (aesthetic purposes)"),(A3))))</formula>
    </cfRule>
    <cfRule type="cellIs" dxfId="797" priority="144" operator="equal">
      <formula>"Site Restoration (See Decommission)"</formula>
    </cfRule>
    <cfRule type="containsText" dxfId="796" priority="145" operator="containsText" text="Soils--agricultural">
      <formula>NOT(ISERROR(SEARCH(("Soils--agricultural"),(A3))))</formula>
    </cfRule>
    <cfRule type="cellIs" dxfId="795" priority="146" operator="equal">
      <formula>"Solar rights/solar access/solar easements/skyspace"</formula>
    </cfRule>
    <cfRule type="cellIs" dxfId="794" priority="147" operator="equal">
      <formula>"Special Use"</formula>
    </cfRule>
    <cfRule type="containsText" dxfId="793" priority="148" operator="containsText" text="Stormwater management">
      <formula>NOT(ISERROR(SEARCH(("Stormwater management"),(A3))))</formula>
    </cfRule>
    <cfRule type="cellIs" dxfId="792" priority="149" operator="equal">
      <formula>"Wiring"</formula>
    </cfRule>
    <cfRule type="cellIs" dxfId="791" priority="150" operator="equal">
      <formula>"Undergrounding of on-site lines"</formula>
    </cfRule>
    <cfRule type="cellIs" dxfId="790" priority="151" operator="equal">
      <formula>"Fencing, site screening, landscaped buffers"</formula>
    </cfRule>
    <cfRule type="cellIs" dxfId="789" priority="152" operator="equal">
      <formula>"Entries that still need to be placed within a category above (with new rows added to avoid overriding other text)"</formula>
    </cfRule>
    <cfRule type="cellIs" dxfId="788" priority="153" operator="equal">
      <formula>"Wiring "</formula>
    </cfRule>
    <cfRule type="cellIs" dxfId="787" priority="154" operator="equal">
      <formula>"Financial assurance (in addition to or in lieu of bond)"</formula>
    </cfRule>
    <cfRule type="containsText" dxfId="786" priority="155" operator="containsText" text="Installer Qualifications">
      <formula>NOT(ISERROR(SEARCH(("Installer Qualifications"),(A3))))</formula>
    </cfRule>
    <cfRule type="containsText" dxfId="785" priority="156" operator="containsText" text="Decommissioning">
      <formula>NOT(ISERROR(SEARCH(("Decommissioning"),(A3))))</formula>
    </cfRule>
    <cfRule type="containsText" dxfId="784" priority="157" operator="containsText" text="Accessory use (solar panels only allowed as accessory use">
      <formula>NOT(ISERROR(SEARCH(("Accessory use (solar panels only allowed as accessory use"),(A3))))</formula>
    </cfRule>
  </conditionalFormatting>
  <conditionalFormatting sqref="C2">
    <cfRule type="containsText" dxfId="783" priority="1" operator="containsText" text="Proof of federal and state permits">
      <formula>NOT(ISERROR(SEARCH("Proof of federal and state permits",C2)))</formula>
    </cfRule>
    <cfRule type="containsText" dxfId="782" priority="2" operator="containsText" text="Public roads">
      <formula>NOT(ISERROR(SEARCH("Public roads",C2)))</formula>
    </cfRule>
    <cfRule type="containsText" dxfId="781" priority="3" operator="containsText" text="Accessory uses to commercial/utility-scale solar energy systems ">
      <formula>NOT(ISERROR(SEARCH(("Accessory uses to commercial/utility-scale solar energy systems "),(C2))))</formula>
    </cfRule>
    <cfRule type="containsText" dxfId="780" priority="4" operator="containsText" text="Change of Ownership">
      <formula>NOT(ISERROR(SEARCH("Change of Ownership",C2)))</formula>
    </cfRule>
    <cfRule type="containsText" dxfId="779" priority="5" operator="containsText" text="Accessory use (solar panels">
      <formula>NOT(ISERROR(SEARCH("Accessory use (solar panels",C2)))</formula>
    </cfRule>
    <cfRule type="containsText" dxfId="778" priority="6" operator="containsText" text="Access roads (private on-site roads)">
      <formula>NOT(ISERROR(SEARCH(("Access roads (private on-site roads)"),(C2))))</formula>
    </cfRule>
    <cfRule type="containsText" dxfId="777" priority="7" operator="containsText" text="Accessory use (solar panels only allowed as accessory use within the municipality)">
      <formula>NOT(ISERROR(SEARCH(("Accessory use (solar panels only allowed as accessory use within the municipality)"),(C2))))</formula>
    </cfRule>
    <cfRule type="containsText" dxfId="776" priority="8" operator="containsText" text="Agricultural provisions--see &quot;Soils--agricultural&quot; and &quot;agrivoltaics&quot;">
      <formula>NOT(ISERROR(SEARCH(("Agricultural provisions--see ""Soils--agricultural"" and ""agrivoltaics"""),(C2))))</formula>
    </cfRule>
    <cfRule type="containsText" dxfId="775" priority="9" operator="containsText" text="Agrivoltaics (solar + farming -- grazing or crops)">
      <formula>NOT(ISERROR(SEARCH(("Agrivoltaics (solar + farming -- grazing or crops)"),(C2))))</formula>
    </cfRule>
    <cfRule type="containsText" dxfId="774" priority="1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fRule type="containsText" dxfId="773" priority="11" operator="containsText" text="Conditional use ">
      <formula>NOT(ISERROR(SEARCH(("Conditional use "),(C2))))</formula>
    </cfRule>
    <cfRule type="containsText" dxfId="772" priority="12" operator="containsText" text="Decommissioning ">
      <formula>NOT(ISERROR(SEARCH(("Decommissioning "),(C2))))</formula>
    </cfRule>
    <cfRule type="containsText" dxfId="771" priority="13" operator="containsText" text="Design">
      <formula>NOT(ISERROR(SEARCH(("Design"),(C2))))</formula>
    </cfRule>
    <cfRule type="containsText" dxfId="770" priority="14" operator="containsText" text="Encroachment of commercial">
      <formula>NOT(ISERROR(SEARCH(("Encroachment of commercial"),(C2))))</formula>
    </cfRule>
    <cfRule type="cellIs" dxfId="769" priority="15" operator="equal">
      <formula>"Environmental protection (e.g., trees, wetlands)"</formula>
    </cfRule>
    <cfRule type="cellIs" dxfId="768" priority="16" operator="equal">
      <formula>"Environmental protection (e.g., trees, wetlands)"</formula>
    </cfRule>
    <cfRule type="cellIs" dxfId="767" priority="17" operator="equal">
      <formula>"Fire code"</formula>
    </cfRule>
    <cfRule type="cellIs" dxfId="766" priority="18" operator="equal">
      <formula>"Glare"</formula>
    </cfRule>
    <cfRule type="cellIs" dxfId="765" priority="19" operator="equal">
      <formula>"Height"</formula>
    </cfRule>
    <cfRule type="containsText" dxfId="764" priority="20" operator="containsText" text="Impervious surface treatment">
      <formula>NOT(ISERROR(SEARCH(("Impervious surface treatment"),(C2))))</formula>
    </cfRule>
    <cfRule type="cellIs" dxfId="763" priority="21" operator="equal">
      <formula>"Insurance "</formula>
    </cfRule>
    <cfRule type="containsText" dxfId="762" priority="22" operator="containsText" text="Interconnection">
      <formula>NOT(ISERROR(SEARCH(("Interconnection"),(C2))))</formula>
    </cfRule>
    <cfRule type="cellIs" dxfId="761" priority="23" operator="equal">
      <formula>"Land development plan (specific to utility-scale solar)"</formula>
    </cfRule>
    <cfRule type="cellIs" dxfId="760" priority="24" operator="equal">
      <formula>"Lease agreement (proof of required)"</formula>
    </cfRule>
    <cfRule type="cellIs" dxfId="759" priority="27" operator="equal">
      <formula>"Minimum lot size for utility-scale solar"</formula>
    </cfRule>
    <cfRule type="cellIs" dxfId="758" priority="28" operator="equal">
      <formula>"Noise"</formula>
    </cfRule>
    <cfRule type="cellIs" dxfId="757" priority="29" operator="equal">
      <formula>"Parking"</formula>
    </cfRule>
    <cfRule type="cellIs" dxfId="756" priority="30" operator="equal">
      <formula>"Permitted use (principal solar or utility-scale solar)"</formula>
    </cfRule>
    <cfRule type="cellIs" dxfId="755" priority="31" operator="equal">
      <formula>"Pollinator plantings; vegetation preservation"</formula>
    </cfRule>
    <cfRule type="cellIs" dxfId="754" priority="32" operator="equal">
      <formula>"Public input "</formula>
    </cfRule>
    <cfRule type="cellIs" dxfId="753" priority="33" operator="equal">
      <formula>"Repair"</formula>
    </cfRule>
    <cfRule type="cellIs" dxfId="752" priority="34" operator="equal">
      <formula>"Reporting"</formula>
    </cfRule>
    <cfRule type="cellIs" dxfId="751" priority="35" operator="equal">
      <formula>"Road use (Public roads)"</formula>
    </cfRule>
    <cfRule type="containsText" dxfId="750" priority="36" operator="containsText" text="Safety, equipment labeling">
      <formula>NOT(ISERROR(SEARCH(("Safety, equipment labeling"),(C2))))</formula>
    </cfRule>
    <cfRule type="cellIs" dxfId="749" priority="37" operator="equal">
      <formula>"Screening (See above)"</formula>
    </cfRule>
    <cfRule type="containsText" dxfId="748" priority="38" operator="containsText" text="Setbacks and location restrictions">
      <formula>NOT(ISERROR(SEARCH(("Setbacks and location restrictions"),(C2))))</formula>
    </cfRule>
    <cfRule type="containsText" dxfId="747" priority="39" operator="containsText" text="Sign restrictions (aesthetic purposes)">
      <formula>NOT(ISERROR(SEARCH(("Sign restrictions (aesthetic purposes)"),(C2))))</formula>
    </cfRule>
    <cfRule type="cellIs" dxfId="746" priority="40" operator="equal">
      <formula>"Site Resotration (See Decommisioning) "</formula>
    </cfRule>
    <cfRule type="containsText" dxfId="745" priority="41" operator="containsText" text="Soils--agricultural">
      <formula>NOT(ISERROR(SEARCH(("Soils--agricultural"),(C2))))</formula>
    </cfRule>
    <cfRule type="cellIs" dxfId="744" priority="42" operator="equal">
      <formula>"Solar rights/solar access/solar easements/skyspace"</formula>
    </cfRule>
    <cfRule type="cellIs" dxfId="743" priority="43" operator="equal">
      <formula>"Special Use"</formula>
    </cfRule>
    <cfRule type="containsText" dxfId="742" priority="44" operator="containsText" text="Stormwater management">
      <formula>NOT(ISERROR(SEARCH(("Stormwater management"),(C2))))</formula>
    </cfRule>
    <cfRule type="cellIs" dxfId="741" priority="45" operator="equal">
      <formula>"Wiring"</formula>
    </cfRule>
    <cfRule type="cellIs" dxfId="740" priority="46" operator="equal">
      <formula>"Undergrounding of on-site lines"</formula>
    </cfRule>
    <cfRule type="cellIs" dxfId="739" priority="47" operator="equal">
      <formula>"Fencing, site screening, landscaped buffers"</formula>
    </cfRule>
    <cfRule type="cellIs" dxfId="738" priority="48" operator="equal">
      <formula>"Entries that still need to be placed within a category above (with new rows added to avoid overriding other text)"</formula>
    </cfRule>
    <cfRule type="cellIs" dxfId="737" priority="49" operator="equal">
      <formula>"Wiring "</formula>
    </cfRule>
    <cfRule type="cellIs" dxfId="736" priority="50" operator="equal">
      <formula>"Financial assurance (in addition to or in lieu of bond)"</formula>
    </cfRule>
    <cfRule type="containsText" dxfId="735" priority="51" operator="containsText" text="Installer Qualifications">
      <formula>NOT(ISERROR(SEARCH(("Installer Qualifications"),(C2))))</formula>
    </cfRule>
    <cfRule type="containsText" dxfId="734" priority="52" operator="containsText" text="Decommissioning">
      <formula>NOT(ISERROR(SEARCH(("Decommissioning"),(C2))))</formula>
    </cfRule>
    <cfRule type="containsText" dxfId="733" priority="53" operator="containsText" text="Accessory use (solar panels only allowed as accessory use">
      <formula>NOT(ISERROR(SEARCH(("Accessory use (solar panels only allowed as accessory use"),(C2))))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0" operator="containsText" id="{6D8575DA-2E91-4F34-856D-48471DE27507}">
            <xm:f>NOT(ISERROR(SEARCH("Lighting",A1)))</xm:f>
            <xm:f>"Lighting"</xm:f>
            <x14:dxf>
              <fill>
                <patternFill patternType="solid">
                  <fgColor rgb="FFA4C2F4"/>
                  <bgColor rgb="FFA4C2F4"/>
                </patternFill>
              </fill>
            </x14:dxf>
          </x14:cfRule>
          <x14:cfRule type="containsText" priority="181" operator="containsText" id="{C0E3F130-4941-480C-94C0-28E19A61B2E0}">
            <xm:f>NOT(ISERROR(SEARCH("Lot coverage",A1)))</xm:f>
            <xm:f>"Lot coverage"</xm:f>
            <x14:dxf>
              <fill>
                <patternFill patternType="solid">
                  <fgColor rgb="FFE5DFEC"/>
                  <bgColor rgb="FFE5DFEC"/>
                </patternFill>
              </fill>
            </x14:dxf>
          </x14:cfRule>
          <xm:sqref>A1</xm:sqref>
        </x14:conditionalFormatting>
        <x14:conditionalFormatting xmlns:xm="http://schemas.microsoft.com/office/excel/2006/main">
          <x14:cfRule type="containsText" priority="78" operator="containsText" id="{E059F6C3-B5F0-473F-BE77-0A7C85664056}">
            <xm:f>NOT(ISERROR(SEARCH("Lighting",A2)))</xm:f>
            <xm:f>"Lighting"</xm:f>
            <x14:dxf>
              <fill>
                <patternFill patternType="solid">
                  <fgColor rgb="FFA4C2F4"/>
                  <bgColor rgb="FFA4C2F4"/>
                </patternFill>
              </fill>
            </x14:dxf>
          </x14:cfRule>
          <x14:cfRule type="containsText" priority="79" operator="containsText" id="{ECC3469D-D0E6-48B5-B44C-9A3DEA112ADA}">
            <xm:f>NOT(ISERROR(SEARCH("Lot coverage",A2)))</xm:f>
            <xm:f>"Lot coverage"</xm:f>
            <x14:dxf>
              <fill>
                <patternFill patternType="solid">
                  <fgColor rgb="FFE5DFEC"/>
                  <bgColor rgb="FFE5DFEC"/>
                </patternFill>
              </fill>
            </x14:dxf>
          </x14:cfRule>
          <xm:sqref>A2</xm:sqref>
        </x14:conditionalFormatting>
        <x14:conditionalFormatting xmlns:xm="http://schemas.microsoft.com/office/excel/2006/main">
          <x14:cfRule type="containsText" priority="129" operator="containsText" id="{288B44D2-CB86-4CEC-9F7D-28FE54D21272}">
            <xm:f>NOT(ISERROR(SEARCH("Lighting",A3)))</xm:f>
            <xm:f>"Lighting"</xm:f>
            <x14:dxf>
              <fill>
                <patternFill patternType="solid">
                  <fgColor rgb="FFA4C2F4"/>
                  <bgColor rgb="FFA4C2F4"/>
                </patternFill>
              </fill>
            </x14:dxf>
          </x14:cfRule>
          <x14:cfRule type="containsText" priority="130" operator="containsText" id="{C4666259-FE97-449C-8BA8-010D4B25FF83}">
            <xm:f>NOT(ISERROR(SEARCH("Lot coverage",A3)))</xm:f>
            <xm:f>"Lot coverage"</xm:f>
            <x14:dxf>
              <fill>
                <patternFill patternType="solid">
                  <fgColor rgb="FFE5DFEC"/>
                  <bgColor rgb="FFE5DFEC"/>
                </patternFill>
              </fill>
            </x14:dxf>
          </x14:cfRule>
          <xm:sqref>A3:A1048576</xm:sqref>
        </x14:conditionalFormatting>
        <x14:conditionalFormatting xmlns:xm="http://schemas.microsoft.com/office/excel/2006/main">
          <x14:cfRule type="containsText" priority="25" operator="containsText" id="{BE2FD134-81AA-4A77-AB2F-D64F2447AB06}">
            <xm:f>NOT(ISERROR(SEARCH("Lighting",C2)))</xm:f>
            <xm:f>"Lighting"</xm:f>
            <x14:dxf>
              <fill>
                <patternFill patternType="solid">
                  <fgColor rgb="FFA4C2F4"/>
                  <bgColor rgb="FFA4C2F4"/>
                </patternFill>
              </fill>
            </x14:dxf>
          </x14:cfRule>
          <x14:cfRule type="containsText" priority="26" operator="containsText" id="{C2DFD955-DC3A-45B0-B2FC-8497474A4456}">
            <xm:f>NOT(ISERROR(SEARCH("Lot coverage",C2)))</xm:f>
            <xm:f>"Lot coverage"</xm:f>
            <x14:dxf>
              <fill>
                <patternFill patternType="solid">
                  <fgColor rgb="FFE5DFEC"/>
                  <bgColor rgb="FFE5DFEC"/>
                </patternFill>
              </fill>
            </x14:dxf>
          </x14:cfRule>
          <xm:sqref>C2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2D66FF-51F9-4731-9C71-3D97DCF07774}">
          <x14:formula1>
            <xm:f>Categories!$F$2:$F$68</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7C7B-428D-4180-B6AD-7FB5E4E66C7A}">
  <dimension ref="A1:H184"/>
  <sheetViews>
    <sheetView zoomScale="63" workbookViewId="0">
      <selection activeCell="C2" sqref="C2:G2"/>
    </sheetView>
  </sheetViews>
  <sheetFormatPr defaultRowHeight="14.5" x14ac:dyDescent="0.35"/>
  <cols>
    <col min="1" max="1" width="25.453125" style="9" customWidth="1"/>
    <col min="2" max="2" width="25.453125" customWidth="1"/>
    <col min="3" max="3" width="34" customWidth="1"/>
    <col min="4" max="6" width="25.453125" customWidth="1"/>
    <col min="7" max="7" width="25.453125" style="42" customWidth="1"/>
    <col min="8" max="53" width="25.453125" customWidth="1"/>
  </cols>
  <sheetData>
    <row r="1" spans="1:8" x14ac:dyDescent="0.35">
      <c r="A1" s="35"/>
      <c r="C1" s="8"/>
      <c r="D1" s="8"/>
      <c r="E1" s="8"/>
      <c r="F1" s="8"/>
      <c r="G1" s="43"/>
    </row>
    <row r="2" spans="1:8" x14ac:dyDescent="0.35">
      <c r="A2" s="14" t="s">
        <v>3864</v>
      </c>
      <c r="B2" s="28"/>
      <c r="C2" s="65" t="s">
        <v>8</v>
      </c>
      <c r="D2" s="66"/>
      <c r="E2" s="66"/>
      <c r="F2" s="66"/>
      <c r="G2" s="67"/>
      <c r="H2" s="8"/>
    </row>
    <row r="3" spans="1:8" ht="58" x14ac:dyDescent="0.35">
      <c r="A3" s="11" t="s">
        <v>0</v>
      </c>
      <c r="B3" s="12" t="s">
        <v>1</v>
      </c>
      <c r="C3" s="30" t="s">
        <v>2</v>
      </c>
      <c r="D3" s="30" t="s">
        <v>3</v>
      </c>
      <c r="E3" s="30" t="s">
        <v>4</v>
      </c>
      <c r="F3" s="30" t="s">
        <v>5</v>
      </c>
      <c r="G3" s="13" t="s">
        <v>6</v>
      </c>
    </row>
    <row r="4" spans="1:8" x14ac:dyDescent="0.35">
      <c r="A4" s="35" t="str" cm="1">
        <f t="array" ref="A4:G46">_xlfn._xlws.SORT(_xlfn._xlws.FILTER(AlphabetizedData!A2:G1716,ISNUMBER(SEARCH(C2,AlphabetizedData!A2:A1716))),1)</f>
        <v>Access roads (private on-site roads)</v>
      </c>
      <c r="B4" t="str">
        <v>Bedford Township, Bedford County</v>
      </c>
      <c r="C4" t="str">
        <v>Bedford County</v>
      </c>
      <c r="D4" t="str">
        <v>"At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v>
      </c>
      <c r="E4" t="str">
        <v>5.B.7 (2020)</v>
      </c>
      <c r="F4" t="str">
        <v xml:space="preserve">https://bedfordtwppagov.com/wp-content/uploads/2022/07/2020-02-Solar-Ordinance.pdf </v>
      </c>
      <c r="G4" s="42" t="str">
        <v>05/31/2024</v>
      </c>
    </row>
    <row r="5" spans="1:8" x14ac:dyDescent="0.35">
      <c r="A5" s="35" t="str">
        <v>Access roads (private on-site roads)</v>
      </c>
      <c r="B5" t="str">
        <v>Butler County</v>
      </c>
      <c r="C5" t="str">
        <v>Butler County</v>
      </c>
      <c r="D5" t="str">
        <v>"A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v>
      </c>
      <c r="E5" t="str">
        <v>620.12.13 (2022)</v>
      </c>
      <c r="F5" t="str">
        <v>https://www.butlercountypa.gov/DocumentCenter/View/387/Subdivision-and-Land-Development-Ordinance-PDF</v>
      </c>
      <c r="G5" s="42" t="str">
        <v>05/23/2024</v>
      </c>
    </row>
    <row r="6" spans="1:8" x14ac:dyDescent="0.35">
      <c r="A6" s="35" t="str">
        <v>Access roads (private on-site roads)</v>
      </c>
      <c r="B6" t="str">
        <v>Blakely Borough, Lackawanna County</v>
      </c>
      <c r="C6" t="str">
        <v>Lackawanna County</v>
      </c>
      <c r="D6" t="str">
        <v>"Access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v>
      </c>
      <c r="E6" t="str">
        <v>764A.F (2020)</v>
      </c>
      <c r="F6" t="str">
        <v>https://webgen1files.revize.com/blakelypa/Document%20Center/Government/Zoning%20Ordinance/Blakely%20Borough%20Zoning%20Ordinance%20with%20Amendments%20Dec.%202020.pdf</v>
      </c>
      <c r="G6" s="42" t="str">
        <v>05/30/2024</v>
      </c>
    </row>
    <row r="7" spans="1:8" x14ac:dyDescent="0.35">
      <c r="A7" s="35" t="str">
        <v>Access roads (private on-site roads)</v>
      </c>
      <c r="B7" t="str">
        <v>Bonneauville Borough, Adams County</v>
      </c>
      <c r="C7" t="str">
        <v>Adams County</v>
      </c>
      <c r="D7" t="str">
        <v>"(a)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v>
      </c>
      <c r="E7" t="str">
        <v>193-3B(8)(2023)</v>
      </c>
      <c r="F7" t="str">
        <v>https://ecode360.com/43210241?highlight=solar&amp;searchId=21512123404280310#43210241</v>
      </c>
      <c r="G7" s="42" t="str">
        <v>05/30/2024</v>
      </c>
    </row>
    <row r="8" spans="1:8" x14ac:dyDescent="0.35">
      <c r="A8" s="35" t="str">
        <v>Access roads (private on-site roads)</v>
      </c>
      <c r="B8" t="str">
        <v>Brighton Township, Beaver County</v>
      </c>
      <c r="C8" t="str">
        <v>Beaver County</v>
      </c>
      <c r="D8" t="str">
        <v>"Access drives to solar inverter stations are required to allow for maintenance and emergency management vehicles. A minimum cartway width is 12 feet."</v>
      </c>
      <c r="E8" t="str">
        <v>195-137.18D(6)(g) (2023)</v>
      </c>
      <c r="F8" t="str">
        <v>https://ecode360.com/38049750</v>
      </c>
      <c r="G8" s="42" t="str">
        <v>05/31/2024</v>
      </c>
    </row>
    <row r="9" spans="1:8" x14ac:dyDescent="0.35">
      <c r="A9" s="35" t="str">
        <v>Access roads (private on-site roads)</v>
      </c>
      <c r="B9" t="str">
        <v>Briar Creek Township, Columbia County</v>
      </c>
      <c r="C9" t="str">
        <v>Columbia County</v>
      </c>
      <c r="D9" t="str">
        <v>"The application shall include a construction transportation plan that shows all roadways that will be utilized to access the site, which shall be forwarded to the Municipality for review."</v>
      </c>
      <c r="E9" t="str">
        <v>860.2(A)(2) (2023)</v>
      </c>
      <c r="F9" t="str">
        <v>https://briarcreektwp.org/uploads/1/2/4/8/124889384/ordinance_1_of_2023_zoa-solar_energy_devt._03jan2023.pdf</v>
      </c>
      <c r="G9" s="42" t="str">
        <v>05/31/2024</v>
      </c>
    </row>
    <row r="10" spans="1:8" x14ac:dyDescent="0.35">
      <c r="A10" s="35" t="str">
        <v>Access roads (private on-site roads)</v>
      </c>
      <c r="B10" t="str">
        <v>Briar Creek Township, Columbia County</v>
      </c>
      <c r="C10" t="str">
        <v>Columbia County</v>
      </c>
      <c r="D10" t="str">
        <v>"(a)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v>
      </c>
      <c r="E10" t="str">
        <v>860.2(B)(9) (2023)</v>
      </c>
      <c r="F10" t="str">
        <v>https://briarcreektwp.org/uploads/1/2/4/8/124889384/ordinance_1_of_2023_zoa-solar_energy_devt._03jan2023.pdf</v>
      </c>
      <c r="G10" s="42" t="str">
        <v>05/31/2024</v>
      </c>
    </row>
    <row r="11" spans="1:8" x14ac:dyDescent="0.35">
      <c r="A11" s="35" t="str">
        <v>Access roads (private on-site roads)</v>
      </c>
      <c r="B11" t="str">
        <v>Clarion County</v>
      </c>
      <c r="C11" t="str">
        <v>Clarion County</v>
      </c>
      <c r="D11" t="str">
        <v>"Access drives are required to allow for maintenance and emergency management vehicles. A recommended minimum cartway width is 14 feet."</v>
      </c>
      <c r="E11" t="str">
        <v>3(B)(9) (2021)</v>
      </c>
      <c r="F11" t="str">
        <v>https://cms9files.revize.com/clarioncountypa/Document%20Center/Commissioners/Resolutions/2021/SOLAR%20Ordinance-FINAL%20w-%20signatures.pdf</v>
      </c>
      <c r="G11" s="42" t="str">
        <v>05/23/2024</v>
      </c>
    </row>
    <row r="12" spans="1:8" x14ac:dyDescent="0.35">
      <c r="A12" s="35" t="str">
        <v>Access roads (private on-site roads)</v>
      </c>
      <c r="B12" t="str">
        <v>Dover 2nd Township, York County</v>
      </c>
      <c r="C12" t="str">
        <v>York County</v>
      </c>
      <c r="D12" t="str">
        <v>"Access.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v>
      </c>
      <c r="E12" t="str">
        <v>27-660.2.G (2021) [pg. 142]</v>
      </c>
      <c r="F12" t="str">
        <v>https://www.dovertownship.org/wp-content/uploads/2024/05/Zoning-Ordinance-Combined-Use-Chart-FINAL.pdf</v>
      </c>
      <c r="G12" s="42" t="str">
        <v>07/17/2024</v>
      </c>
    </row>
    <row r="13" spans="1:8" x14ac:dyDescent="0.35">
      <c r="A13" s="35" t="str">
        <v>Access roads (private on-site roads)</v>
      </c>
      <c r="B13" t="str">
        <v>East Buffalo 2nd Township, Union County</v>
      </c>
      <c r="C13" t="str">
        <v>Union County</v>
      </c>
      <c r="D13" t="str">
        <v>"Access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v>
      </c>
      <c r="E13" t="str">
        <v>509.c(10) (2020) [pg. 138]</v>
      </c>
      <c r="F13" t="str">
        <v>https://ch008b.a2cdn1.secureserver.net/wp-content/uploads/2022/06/Chapter-27-Zoning.pdf</v>
      </c>
      <c r="G13" s="42" t="str">
        <v>07/31/2024</v>
      </c>
    </row>
    <row r="14" spans="1:8" x14ac:dyDescent="0.35">
      <c r="A14" s="35" t="str">
        <v>Access roads (private on-site roads)</v>
      </c>
      <c r="B14" t="str">
        <v>Fawn Township, York County</v>
      </c>
      <c r="C14" t="str">
        <v>York County</v>
      </c>
      <c r="D14" t="str">
        <v>"Access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v>
      </c>
      <c r="E14" t="str">
        <v>603.59.B(8) (2020) [pg. 9]</v>
      </c>
      <c r="F14" t="str">
        <v>https://fawntwp.org/wp-content/uploads/2022/09/Ordinance-No.-1-2020.pdf</v>
      </c>
      <c r="G14" s="42" t="str">
        <v>07/30/2024</v>
      </c>
    </row>
    <row r="15" spans="1:8" x14ac:dyDescent="0.35">
      <c r="A15" s="35" t="str">
        <v>Access roads (private on-site roads)</v>
      </c>
      <c r="B15" t="str">
        <v>Ferguson Township, Centre County</v>
      </c>
      <c r="C15" t="str">
        <v>Centre County</v>
      </c>
      <c r="D15" t="str">
        <v>"Access Drives. (1) Access drives are required to allow for maintenance and emergency management vehicles and shall have a cartway with a minimum width of 12 feet."</v>
      </c>
      <c r="E15" t="str">
        <v>27-502.30.P (2019)</v>
      </c>
      <c r="F15" t="str">
        <v>https://ecode360.com/36115496</v>
      </c>
      <c r="G15" s="42" t="str">
        <v>07/31/2024</v>
      </c>
    </row>
    <row r="16" spans="1:8" x14ac:dyDescent="0.35">
      <c r="A16" s="35" t="str">
        <v>Access roads (private on-site roads)</v>
      </c>
      <c r="B16" t="str">
        <v>Fishing Creek Township, Columbia County</v>
      </c>
      <c r="C16" t="str">
        <v>Columbia County</v>
      </c>
      <c r="D16" t="str">
        <v>"Access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v>
      </c>
      <c r="E16" t="str">
        <v>3.2.8 (2023) [pg. 5]</v>
      </c>
      <c r="F16" t="str">
        <v>https://fishingcreektownship.org/wp-content/uploads/2023/02/2023-01-SOLAR-ORDINANCE.pdf</v>
      </c>
      <c r="G16" s="42" t="str">
        <v>08/01/2024</v>
      </c>
    </row>
    <row r="17" spans="1:7" x14ac:dyDescent="0.35">
      <c r="A17" s="35" t="str">
        <v>Access roads (private on-site roads)</v>
      </c>
      <c r="B17" t="str">
        <v>Forest County</v>
      </c>
      <c r="C17" t="str">
        <v>Forest County</v>
      </c>
      <c r="D17" t="str">
        <v>"Access drives are required to allow for maintenance and emergency management vehicles. A recommended minimum cartway width is 14 feet."</v>
      </c>
      <c r="E17" t="str">
        <v>3(B)(9) (2021)</v>
      </c>
      <c r="F17" t="str">
        <v>https://cms6.revize.com/revize/forestcounty/document_center/Ordinances/2023-1%20Solar%20Ordinance.pdf</v>
      </c>
      <c r="G17" s="42" t="str">
        <v>05/23/2024</v>
      </c>
    </row>
    <row r="18" spans="1:7" x14ac:dyDescent="0.35">
      <c r="A18" s="35" t="str">
        <v>Access roads (private on-site roads)</v>
      </c>
      <c r="B18" t="str">
        <v>Forty Fort Borough, Luzerne County</v>
      </c>
      <c r="C18" t="str">
        <v>Luzerne County</v>
      </c>
      <c r="D18" t="str">
        <v>"All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v>
      </c>
      <c r="E18" t="str">
        <v>27-801.40.E(3) (2018)</v>
      </c>
      <c r="F18" t="str">
        <v>https://ecode360.com/34101407</v>
      </c>
      <c r="G18" s="42" t="str">
        <v>08/02/2024</v>
      </c>
    </row>
    <row r="19" spans="1:7" x14ac:dyDescent="0.35">
      <c r="A19" s="35" t="str">
        <v>Access roads (private on-site roads)</v>
      </c>
      <c r="B19" t="str">
        <v>Forty Fort Borough, Luzerne County</v>
      </c>
      <c r="C19" t="str">
        <v>Luzerne County</v>
      </c>
      <c r="D19" t="str">
        <v>"Access Driveway. Each major energy system shall require the construction of a private road to offer an adequate means by which the Borough may readily access the site in the event of an emergency."</v>
      </c>
      <c r="E19" t="str">
        <v>27-801.40.I (2018)</v>
      </c>
      <c r="F19" t="str">
        <v>https://ecode360.com/34101450</v>
      </c>
      <c r="G19" s="42" t="str">
        <v>08/02/2024</v>
      </c>
    </row>
    <row r="20" spans="1:7" x14ac:dyDescent="0.35">
      <c r="A20" s="35" t="str">
        <v>Access roads (private on-site roads)</v>
      </c>
      <c r="B20" t="str">
        <v>Forward Township, Butler County</v>
      </c>
      <c r="C20" t="str">
        <v>Butler County</v>
      </c>
      <c r="D20" t="str">
        <v>"A minimum twenty-five-feet-wide access road shall be provided from a state or municipal road into the site, and a minimum twenty-feet-wide driveway shall be provided between the solar arrays to allow access for maintenance vehicles, emergency management vehicles, and fire apparatus."</v>
      </c>
      <c r="E20" t="str">
        <v>16-103.13 (10-10-2023)</v>
      </c>
      <c r="F20" t="str">
        <v>https://ecode360.com/44360306</v>
      </c>
      <c r="G20" s="42" t="str">
        <v>08/03/2024</v>
      </c>
    </row>
    <row r="21" spans="1:7" x14ac:dyDescent="0.35">
      <c r="A21" s="35" t="str">
        <v>Access roads (private on-site roads)</v>
      </c>
      <c r="B21" t="str">
        <v>Foster Township, Luzerne County</v>
      </c>
      <c r="C21" t="str">
        <v>Luzerne County</v>
      </c>
      <c r="D21" t="str">
        <v>"Access driveway. Each major energy system shall require the construction of a private road to offer an adequate means by which the Township may readily access the site in the event of an emergency."</v>
      </c>
      <c r="E21" t="str">
        <v>255-844.J</v>
      </c>
      <c r="F21" t="str">
        <v>https://ecode360.com/38038366</v>
      </c>
      <c r="G21" s="42" t="str">
        <v>08/04/2024</v>
      </c>
    </row>
    <row r="22" spans="1:7" x14ac:dyDescent="0.35">
      <c r="A22" s="35" t="str">
        <v>Access roads (private on-site roads)</v>
      </c>
      <c r="B22" t="str">
        <v>Foster Township, Schuylkill County</v>
      </c>
      <c r="C22" t="str">
        <v>Schuylkill County</v>
      </c>
      <c r="D22" t="str">
        <v>"Access. [1]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v>
      </c>
      <c r="E22" t="str">
        <v>106.17.1 &amp; 106.17.2 (2-1-2023) [pg. 16]</v>
      </c>
      <c r="F22" t="str">
        <v>https://www.fostertwp.org/wp-content/uploads/2023/09/Foster-Township-Solar-Ordinance-1-2023.pdf</v>
      </c>
      <c r="G22" s="42" t="str">
        <v>08/06/2024</v>
      </c>
    </row>
    <row r="23" spans="1:7" x14ac:dyDescent="0.35">
      <c r="A23" s="35" t="str">
        <v>Access roads (private on-site roads)</v>
      </c>
      <c r="B23" t="str">
        <v>Fox Township, Elk County</v>
      </c>
      <c r="C23" t="str">
        <v>Elk County</v>
      </c>
      <c r="D23" t="str">
        <v>"Access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v>
      </c>
      <c r="E23" t="str">
        <v>110-51.6.E(16)(h) (2022) [pg. 23]</v>
      </c>
      <c r="F23" t="str">
        <v>https://www.foxtownship.com/_files/ugd/466293_89e2a30669cb4c2294f0e7a2e8b76568.pdf</v>
      </c>
      <c r="G23" s="42" t="str">
        <v>08/07/2024</v>
      </c>
    </row>
    <row r="24" spans="1:7" x14ac:dyDescent="0.35">
      <c r="A24" s="35" t="str">
        <v>Access roads (private on-site roads)</v>
      </c>
      <c r="B24" t="str">
        <v>Franklin Township, Adams County</v>
      </c>
      <c r="C24" t="str">
        <v>Adams County</v>
      </c>
      <c r="D24" t="str">
        <v>"Access.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v>
      </c>
      <c r="E24" t="str">
        <v>175-73.1.B(2)(h) (2021)</v>
      </c>
      <c r="F24" t="str">
        <v>https://ecode360.com/37467720</v>
      </c>
      <c r="G24" s="42" t="str">
        <v>08/09/2024</v>
      </c>
    </row>
    <row r="25" spans="1:7" x14ac:dyDescent="0.35">
      <c r="A25" s="35" t="str">
        <v>Access roads (private on-site roads)</v>
      </c>
      <c r="B25" t="str">
        <v>Greene Township, Beaver County</v>
      </c>
      <c r="C25" t="str">
        <v>Beaver County</v>
      </c>
      <c r="D25" t="str">
        <v>"8. 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v>
      </c>
      <c r="E25" t="str">
        <v>4(B)(8)</v>
      </c>
      <c r="F25" t="str">
        <v>https://greenetownship.net/wp-content/uploads/2020/02/SOLAR-ORD-1-2020.pdf</v>
      </c>
      <c r="G25" s="42" t="str">
        <v>05/25/2024</v>
      </c>
    </row>
    <row r="26" spans="1:7" x14ac:dyDescent="0.35">
      <c r="A26" s="35" t="str">
        <v>Access roads (private on-site roads)</v>
      </c>
      <c r="B26" t="str">
        <v>Gregg Township, Union County</v>
      </c>
      <c r="C26" t="str">
        <v>Union County</v>
      </c>
      <c r="D26" t="str">
        <v>"16.20.3.10.1 An access road, in compliance with the Township regulations on driveways, must be provided from a state or township roadway into the site. 16.20.3.10.2 Service roads within the area of the PSES, at a minimum 16' width, shall be provided to allow access for maintenance vehicles and emergency management vehicles including fire apparatus and emergency vehicles to all areas within the PSES."</v>
      </c>
      <c r="E26" t="str">
        <v>16.20.3.10</v>
      </c>
      <c r="F26" t="str">
        <v>https://greggtwp.org/wp-content/uploads/2023/01/Zoning-Ordinance-Amendment-2022-01-Solar-Farms-and-Lighting-Standards.pdf</v>
      </c>
      <c r="G26" s="42" t="str">
        <v>05/29/2024</v>
      </c>
    </row>
    <row r="27" spans="1:7" x14ac:dyDescent="0.35">
      <c r="A27" s="35" t="str">
        <v>Access roads (private on-site roads)</v>
      </c>
      <c r="B27" t="str">
        <v>Hopewell Township, York County</v>
      </c>
      <c r="C27" t="str">
        <v>York County</v>
      </c>
      <c r="D27" t="str">
        <v>"The application shall include a construction transportation plan that shows all roadways that will be utilized to access the site, which shall be forwarded to the Township for review and approval."</v>
      </c>
      <c r="E27" t="str">
        <v>19-105(1)(D)(2022)</v>
      </c>
      <c r="F27" t="str">
        <v>https://ecode360.com/40051984</v>
      </c>
      <c r="G27" s="42" t="str">
        <v>06/01/2024</v>
      </c>
    </row>
    <row r="28" spans="1:7" x14ac:dyDescent="0.35">
      <c r="A28" s="35" t="str">
        <v>Access roads (private on-site roads)</v>
      </c>
      <c r="B28" t="str">
        <v>Independence Township, Beaver County</v>
      </c>
      <c r="C28" t="str">
        <v>Beaver County</v>
      </c>
      <c r="D28" t="str">
        <v>"A site plan showing the planned location of. . . access roads . . . ." is required.</v>
      </c>
      <c r="E28" t="str">
        <v>200-84H(4) (2020)</v>
      </c>
      <c r="F28" t="str">
        <v>https://ecode360.com/35968102</v>
      </c>
      <c r="G28" s="42" t="str">
        <v>05/31/2024</v>
      </c>
    </row>
    <row r="29" spans="1:7" x14ac:dyDescent="0.35">
      <c r="A29" s="35" t="str">
        <v>Access roads (private on-site roads)</v>
      </c>
      <c r="B29" t="str">
        <v>Jefferson Borough, Mercer County</v>
      </c>
      <c r="C29" t="str">
        <v>Mercer County</v>
      </c>
      <c r="D29" t="str">
        <v>"A site plan showing the planned location of . . . access roads" is required.</v>
      </c>
      <c r="E29" t="str">
        <v>503.02.1(F)(4) (2021)</v>
      </c>
      <c r="F29" t="str">
        <v xml:space="preserve">http://www.jeffersontwppa.com/pdfs/SolarOrdinance.pdf </v>
      </c>
      <c r="G29" s="42" t="str">
        <v>05/31/2024</v>
      </c>
    </row>
    <row r="30" spans="1:7" x14ac:dyDescent="0.35">
      <c r="A30" s="35" t="str">
        <v>Access roads (private on-site roads)</v>
      </c>
      <c r="B30" t="str">
        <v>Lake Township, Wayne County</v>
      </c>
      <c r="C30" t="str">
        <v>Wayne County</v>
      </c>
      <c r="D30" t="str">
        <v>"The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v>
      </c>
      <c r="E30" t="str">
        <v>7.E (2017)</v>
      </c>
      <c r="F30" t="str">
        <v>https://ecode360.com/LA3550/laws/LF1970120.pdf</v>
      </c>
      <c r="G30" s="42" t="str">
        <v>07/02/2024</v>
      </c>
    </row>
    <row r="31" spans="1:7" x14ac:dyDescent="0.35">
      <c r="A31" s="35" t="str">
        <v>Access roads (private on-site roads)</v>
      </c>
      <c r="B31" t="str">
        <v>Luzerne County</v>
      </c>
      <c r="C31" t="str">
        <v>Luzerne County</v>
      </c>
      <c r="D31" t="str">
        <v>"Every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v>
      </c>
      <c r="E31" t="str">
        <v>543.5 (2021)</v>
      </c>
      <c r="F31" t="str">
        <v>https://www.luzernecounty.org/DocumentCenter/View/24924/Zoning-Ordinance-2021</v>
      </c>
      <c r="G31" s="42" t="str">
        <v>05/24/2024</v>
      </c>
    </row>
    <row r="32" spans="1:7" x14ac:dyDescent="0.35">
      <c r="A32" s="35" t="str">
        <v>Access roads (private on-site roads)</v>
      </c>
      <c r="B32" t="str">
        <v>Mahoning Township, Montour County</v>
      </c>
      <c r="C32" t="str">
        <v>Montour County</v>
      </c>
      <c r="D32" t="str">
        <v>For ground-mounted solar energy systems - "At a minimum, a fourteen-foot-wide stabilized access road must be provided from a state or Township roadway to the SEP site that is maintained in a dust-free condition. The SEP developer shall obtain a permit from the appropriate jurisdiction for the construction of the access road. At a minimum, a twenty-foot-wide cartway shall be provided on the inside of the perimeter fencing between the fence and solar array. Spacing between solar array rows shall allow access for maintenance vehicles and emergency vehicles. Access to the SEF shall comply with the municipal access requirements in the Subdivision and Land Development Ordinance."</v>
      </c>
      <c r="E32" t="str">
        <v>250-45.4(B)(2)(i) (2021)</v>
      </c>
      <c r="F32" t="str">
        <v>https://ecode360.com/38097687</v>
      </c>
      <c r="G32" s="42" t="str">
        <v>06/06/2024</v>
      </c>
    </row>
    <row r="33" spans="1:7" x14ac:dyDescent="0.35">
      <c r="A33" s="35" t="str">
        <v>Access roads (private on-site roads)</v>
      </c>
      <c r="B33" t="str">
        <v>McKean Township, Erie County</v>
      </c>
      <c r="C33" t="str">
        <v>Erie County</v>
      </c>
      <c r="D33" t="str">
        <v>Ground Mounted Principal Solar Energy Systems: "Access drives to solar inverter stations are required to allow for maintenance and emergency management vehicles. A recommended minimum cartway width is 12'."</v>
      </c>
      <c r="E33" t="str">
        <v>640.C(2)(h) (2021) [pg. 90]</v>
      </c>
      <c r="F33" t="str">
        <v>https://www.mckeantownship.com/ordinances/</v>
      </c>
      <c r="G33" s="42" t="str">
        <v>07/21/2024</v>
      </c>
    </row>
    <row r="34" spans="1:7" x14ac:dyDescent="0.35">
      <c r="A34" s="35" t="str">
        <v>Access roads (private on-site roads)</v>
      </c>
      <c r="B34" t="str">
        <v>Middle Smithfield Township, Monroe County</v>
      </c>
      <c r="C34" t="str">
        <v>Monroe County</v>
      </c>
      <c r="D34" t="str">
        <v>For ground-mounted PSES - "Access drives to solar inverter stations are required to allow for maintenance and emergency management vehicles. A recommended minimum cartway width is 20 feet."</v>
      </c>
      <c r="E34" t="str">
        <v>200-044-050F(2)(h)[3] (2023)</v>
      </c>
      <c r="F34" t="str">
        <v>https://ecode360.com/44399604</v>
      </c>
      <c r="G34" s="42" t="str">
        <v>06/05/2024</v>
      </c>
    </row>
    <row r="35" spans="1:7" x14ac:dyDescent="0.35">
      <c r="A35" s="35" t="str">
        <v>Access roads (private on-site roads)</v>
      </c>
      <c r="B35" t="str">
        <v>Monaghan Township, York County</v>
      </c>
      <c r="C35" t="str">
        <v>York County</v>
      </c>
      <c r="D35" t="str">
        <v>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v>
      </c>
      <c r="E35" t="str">
        <v>468.11(6) (2018) [pg. 141]</v>
      </c>
      <c r="F35" t="str">
        <v>https://www.monaghantownship.com/sites/g/files/vyhlif7036/f/uploads/monaghan_zoning_ocr.pdf</v>
      </c>
      <c r="G35" s="42" t="str">
        <v>07/25/2024</v>
      </c>
    </row>
    <row r="36" spans="1:7" x14ac:dyDescent="0.35">
      <c r="A36" s="35" t="str">
        <v>Access roads (private on-site roads)</v>
      </c>
      <c r="B36" t="str">
        <v>Montour County</v>
      </c>
      <c r="C36" t="str">
        <v>Montour County</v>
      </c>
      <c r="D36" t="str">
        <v>"Access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v>
      </c>
      <c r="E36" t="str">
        <v>3.2B(10) (2021)</v>
      </c>
      <c r="F36" t="str">
        <v>1-of-2021-Solar-Development.pdf (montourcounty.gov)</v>
      </c>
      <c r="G36" s="42" t="str">
        <v>05/29/2024</v>
      </c>
    </row>
    <row r="37" spans="1:7" x14ac:dyDescent="0.35">
      <c r="A37" s="35" t="str">
        <v>Access roads (private on-site roads)</v>
      </c>
      <c r="B37" t="str">
        <v>Moscow Borough, Lackawanna County</v>
      </c>
      <c r="C37" t="str">
        <v>Lackawanna County</v>
      </c>
      <c r="D37" t="str">
        <v>"Access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v>
      </c>
      <c r="E37" t="str">
        <v>764A.F (2021) [pg. 113]</v>
      </c>
      <c r="F37" t="str">
        <v>https://moscowboro.com/wp-content/uploads/2023/05/MoscowZoning_12-6-21-FINAL.pdf</v>
      </c>
      <c r="G37" s="42" t="str">
        <v>07/27/2024</v>
      </c>
    </row>
    <row r="38" spans="1:7" x14ac:dyDescent="0.35">
      <c r="A38" s="35" t="str">
        <v>Access roads (private on-site roads)</v>
      </c>
      <c r="B38" t="str">
        <v>Newton Township, Lackawanna County</v>
      </c>
      <c r="C38" t="str">
        <v>Lackawanna County</v>
      </c>
      <c r="D38" t="str">
        <v>"Access drives are required to allow for maintenance and emergency management vehicles and shall have a cartway with a minimum width of 12’."</v>
      </c>
      <c r="E38" t="str">
        <v>6.4.QQQ(17)(a) (2023) [pg. 108]</v>
      </c>
      <c r="F38" t="str">
        <v>https://newton-township.com/wp-content/uploads/2024/04/Newton-SAPA-Zoning-Ord-FINAL-12_20_2023-2.pdf</v>
      </c>
      <c r="G38" s="42" t="str">
        <v>07/29/2024</v>
      </c>
    </row>
    <row r="39" spans="1:7" x14ac:dyDescent="0.35">
      <c r="A39" s="35" t="str">
        <v>Access roads (private on-site roads)</v>
      </c>
      <c r="B39" t="str">
        <v>New Milford Borough, Susquehanna County</v>
      </c>
      <c r="C39" t="str">
        <v>Susquehanna County</v>
      </c>
      <c r="D39" t="str">
        <v>"A solar power facility shall be permitted on a property with an existing use subject to the following standards: . . . .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v>
      </c>
      <c r="E39" t="str">
        <v>507.45.B.3 (2019)</v>
      </c>
      <c r="F39" t="str">
        <v>https://newmilfordborough.org/document/zoning-ordinance/</v>
      </c>
      <c r="G39" s="42" t="str">
        <v>06/02/2024</v>
      </c>
    </row>
    <row r="40" spans="1:7" x14ac:dyDescent="0.35">
      <c r="A40" s="35" t="str">
        <v>Access roads (private on-site roads)</v>
      </c>
      <c r="B40" t="str">
        <v>Northumberland County</v>
      </c>
      <c r="C40" t="str">
        <v>Northumberland County</v>
      </c>
      <c r="D40" t="str">
        <v>"All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v>
      </c>
      <c r="E40" t="str">
        <v>602.C(1) (2024)</v>
      </c>
      <c r="F40" t="str">
        <v>https://norrycopa.net/documents/planning/SALDOTotalOrdinance.pdf</v>
      </c>
      <c r="G40" s="42" t="str">
        <v>05/24/2024</v>
      </c>
    </row>
    <row r="41" spans="1:7" x14ac:dyDescent="0.35">
      <c r="A41" s="35" t="str">
        <v>Access roads (private on-site roads)</v>
      </c>
      <c r="B41" t="str">
        <v>North Codorus Township, York County</v>
      </c>
      <c r="C41" t="str">
        <v>York County</v>
      </c>
      <c r="D41" t="str">
        <v>"The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v>
      </c>
      <c r="E41" t="str">
        <v>195-23.M(1)(e) (2022)</v>
      </c>
      <c r="F41" t="str">
        <v>https://ecode360.com/7752074?searchId=26938182083557824&amp;highlight=solar#7752074</v>
      </c>
      <c r="G41" s="42" t="str">
        <v>06/08/2024</v>
      </c>
    </row>
    <row r="42" spans="1:7" x14ac:dyDescent="0.35">
      <c r="A42" s="35" t="str">
        <v>Access roads (private on-site roads)</v>
      </c>
      <c r="B42" t="str">
        <v>Nottingham Township, Washington County</v>
      </c>
      <c r="C42" t="str">
        <v>Washington County</v>
      </c>
      <c r="D42" t="str">
        <v>"A site plan showing the planned location of . . .  access roads . . . ."</v>
      </c>
      <c r="E42" t="str">
        <v>425-72.I(4)</v>
      </c>
      <c r="F42" t="str">
        <v>https://ecode360.com/32602328?highlight=solar&amp;searchId=26956430606621150#32602328</v>
      </c>
      <c r="G42" s="42" t="str">
        <v>06/08/2024</v>
      </c>
    </row>
    <row r="43" spans="1:7" x14ac:dyDescent="0.35">
      <c r="A43" s="35" t="str">
        <v>Access roads (private on-site roads)</v>
      </c>
      <c r="B43" t="str">
        <v>Point Township, Northumberland County</v>
      </c>
      <c r="C43" t="str">
        <v>Northumberland County</v>
      </c>
      <c r="D43" t="str">
        <v>"Access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v>
      </c>
      <c r="E43" t="str">
        <v>15.17.2.9 (2022) [pg. 131]</v>
      </c>
      <c r="F43" t="str">
        <v>https://img1.wsimg.com/blobby/go/7861a8b7-7cf5-4eb4-a49d-c23ea0238a17/downloads/Zoning%20Ordinance%202022%20-%2001.pdf?ver=1713533430476</v>
      </c>
      <c r="G43" s="42" t="str">
        <v>07/31/2024</v>
      </c>
    </row>
    <row r="44" spans="1:7" x14ac:dyDescent="0.35">
      <c r="A44" s="35" t="str">
        <v>Access roads (private on-site roads)</v>
      </c>
      <c r="B44" t="str">
        <v>Tioga County</v>
      </c>
      <c r="C44" t="str">
        <v>Tioga County</v>
      </c>
      <c r="D44" t="str">
        <v>"Access drives are required to allow for maintenance and emergency management vehicles. A recommended minimum cartway width is 14 feet. "</v>
      </c>
      <c r="E44" t="str">
        <v>3.B(9) (2020)</v>
      </c>
      <c r="F44" t="str">
        <v>https://www.tiogacountypa.us/getmedia/1062a098-dbb9-4db4-9bfb-4e10234e0bab/7-Tioga-County-Non-Residential-Solar-Energy-System-Ordinance.pdf</v>
      </c>
      <c r="G44" s="42" t="str">
        <v>05/24/2024</v>
      </c>
    </row>
    <row r="45" spans="1:7" x14ac:dyDescent="0.35">
      <c r="A45" s="35" t="str">
        <v>Access roads (private on-site roads)</v>
      </c>
      <c r="B45" t="str">
        <v>Waterford Township, Erie County</v>
      </c>
      <c r="C45" t="str">
        <v>Erie County</v>
      </c>
      <c r="D45" t="str">
        <v>"Access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v>
      </c>
      <c r="E45" t="str">
        <v>431.05.C(9) (2023)</v>
      </c>
      <c r="F45" t="str">
        <v>https://waterfordtownship.net/wp-content/uploads/2023/12/SOLAR-ZONING-AMENDMENT-USES-NOT-REGULATED-PROPOSED-1.pdf</v>
      </c>
      <c r="G45" s="42" t="str">
        <v>06/26/2024</v>
      </c>
    </row>
    <row r="46" spans="1:7" x14ac:dyDescent="0.35">
      <c r="A46" s="35" t="str">
        <v>Access roads (private on-site roads)</v>
      </c>
      <c r="B46" t="str">
        <v>White Hall Borough, Allegheny County</v>
      </c>
      <c r="C46" t="str">
        <v>Allegheny County</v>
      </c>
      <c r="D46" t="str">
        <v>"Access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v>
      </c>
      <c r="E46" t="str">
        <v>180.144.4.3.1.7 (2014)</v>
      </c>
      <c r="F46" t="str">
        <v>https://whitehallboro.org/wp-content/uploads/2023/01/Whitehall-Zoning-Section-180-Article-41-4-16-2014.pdf</v>
      </c>
      <c r="G46" s="42" t="str">
        <v>06/28/2024</v>
      </c>
    </row>
    <row r="47" spans="1:7" x14ac:dyDescent="0.35">
      <c r="A47" s="35"/>
    </row>
    <row r="48" spans="1:7" x14ac:dyDescent="0.35">
      <c r="A48" s="35"/>
    </row>
    <row r="49" spans="1:1" x14ac:dyDescent="0.35">
      <c r="A49" s="35"/>
    </row>
    <row r="50" spans="1:1" x14ac:dyDescent="0.35">
      <c r="A50" s="35"/>
    </row>
    <row r="51" spans="1:1" x14ac:dyDescent="0.35">
      <c r="A51" s="35"/>
    </row>
    <row r="52" spans="1:1" x14ac:dyDescent="0.35">
      <c r="A52" s="35"/>
    </row>
    <row r="53" spans="1:1" x14ac:dyDescent="0.35">
      <c r="A53" s="35"/>
    </row>
    <row r="54" spans="1:1" x14ac:dyDescent="0.35">
      <c r="A54" s="35"/>
    </row>
    <row r="55" spans="1:1" x14ac:dyDescent="0.35">
      <c r="A55" s="35"/>
    </row>
    <row r="56" spans="1:1" x14ac:dyDescent="0.35">
      <c r="A56" s="35"/>
    </row>
    <row r="57" spans="1:1" x14ac:dyDescent="0.35">
      <c r="A57" s="35"/>
    </row>
    <row r="58" spans="1:1" x14ac:dyDescent="0.35">
      <c r="A58" s="35"/>
    </row>
    <row r="59" spans="1:1" x14ac:dyDescent="0.35">
      <c r="A59" s="35"/>
    </row>
    <row r="60" spans="1:1" x14ac:dyDescent="0.35">
      <c r="A60" s="35"/>
    </row>
    <row r="61" spans="1:1" x14ac:dyDescent="0.35">
      <c r="A61" s="35"/>
    </row>
    <row r="62" spans="1:1" x14ac:dyDescent="0.35">
      <c r="A62" s="35"/>
    </row>
    <row r="63" spans="1:1" x14ac:dyDescent="0.35">
      <c r="A63" s="35"/>
    </row>
    <row r="64" spans="1:1" x14ac:dyDescent="0.35">
      <c r="A64" s="35"/>
    </row>
    <row r="65" spans="1:1" x14ac:dyDescent="0.35">
      <c r="A65" s="35"/>
    </row>
    <row r="66" spans="1:1" x14ac:dyDescent="0.35">
      <c r="A66" s="35"/>
    </row>
    <row r="67" spans="1:1" x14ac:dyDescent="0.35">
      <c r="A67" s="35"/>
    </row>
    <row r="68" spans="1:1" x14ac:dyDescent="0.35">
      <c r="A68" s="35"/>
    </row>
    <row r="69" spans="1:1" x14ac:dyDescent="0.35">
      <c r="A69" s="35"/>
    </row>
    <row r="70" spans="1:1" x14ac:dyDescent="0.35">
      <c r="A70" s="35"/>
    </row>
    <row r="71" spans="1:1" x14ac:dyDescent="0.35">
      <c r="A71" s="35"/>
    </row>
    <row r="72" spans="1:1" x14ac:dyDescent="0.35">
      <c r="A72" s="35"/>
    </row>
    <row r="73" spans="1:1" x14ac:dyDescent="0.35">
      <c r="A73" s="35"/>
    </row>
    <row r="74" spans="1:1" x14ac:dyDescent="0.35">
      <c r="A74" s="35"/>
    </row>
    <row r="75" spans="1:1" x14ac:dyDescent="0.35">
      <c r="A75" s="35"/>
    </row>
    <row r="76" spans="1:1" x14ac:dyDescent="0.35">
      <c r="A76" s="35"/>
    </row>
    <row r="77" spans="1:1" x14ac:dyDescent="0.35">
      <c r="A77" s="35"/>
    </row>
    <row r="78" spans="1:1" x14ac:dyDescent="0.35">
      <c r="A78" s="35"/>
    </row>
    <row r="79" spans="1:1" x14ac:dyDescent="0.35">
      <c r="A79" s="35"/>
    </row>
    <row r="80" spans="1:1" x14ac:dyDescent="0.35">
      <c r="A80" s="35"/>
    </row>
    <row r="81" spans="1:1" x14ac:dyDescent="0.35">
      <c r="A81" s="35"/>
    </row>
    <row r="82" spans="1:1" x14ac:dyDescent="0.35">
      <c r="A82" s="35"/>
    </row>
    <row r="83" spans="1:1" x14ac:dyDescent="0.35">
      <c r="A83" s="35"/>
    </row>
    <row r="84" spans="1:1" x14ac:dyDescent="0.35">
      <c r="A84" s="35"/>
    </row>
    <row r="85" spans="1:1" x14ac:dyDescent="0.35">
      <c r="A85" s="35"/>
    </row>
    <row r="86" spans="1:1" x14ac:dyDescent="0.35">
      <c r="A86" s="35"/>
    </row>
    <row r="87" spans="1:1" x14ac:dyDescent="0.35">
      <c r="A87" s="35"/>
    </row>
    <row r="88" spans="1:1" x14ac:dyDescent="0.35">
      <c r="A88" s="35"/>
    </row>
    <row r="89" spans="1:1" x14ac:dyDescent="0.35">
      <c r="A89" s="35"/>
    </row>
    <row r="90" spans="1:1" x14ac:dyDescent="0.35">
      <c r="A90" s="35"/>
    </row>
    <row r="91" spans="1:1" x14ac:dyDescent="0.35">
      <c r="A91" s="35"/>
    </row>
    <row r="92" spans="1:1" x14ac:dyDescent="0.35">
      <c r="A92" s="35"/>
    </row>
    <row r="93" spans="1:1" x14ac:dyDescent="0.35">
      <c r="A93" s="35"/>
    </row>
    <row r="94" spans="1:1" x14ac:dyDescent="0.35">
      <c r="A94" s="35"/>
    </row>
    <row r="95" spans="1:1" x14ac:dyDescent="0.35">
      <c r="A95" s="35"/>
    </row>
    <row r="96" spans="1:1" x14ac:dyDescent="0.35">
      <c r="A96" s="35"/>
    </row>
    <row r="97" spans="1:1" x14ac:dyDescent="0.35">
      <c r="A97" s="35"/>
    </row>
    <row r="98" spans="1:1" x14ac:dyDescent="0.35">
      <c r="A98" s="35"/>
    </row>
    <row r="99" spans="1:1" x14ac:dyDescent="0.35">
      <c r="A99" s="35"/>
    </row>
    <row r="100" spans="1:1" x14ac:dyDescent="0.35">
      <c r="A100" s="35"/>
    </row>
    <row r="101" spans="1:1" x14ac:dyDescent="0.35">
      <c r="A101" s="35"/>
    </row>
    <row r="102" spans="1:1" x14ac:dyDescent="0.35">
      <c r="A102" s="35"/>
    </row>
    <row r="103" spans="1:1" x14ac:dyDescent="0.35">
      <c r="A103" s="35"/>
    </row>
    <row r="104" spans="1:1" x14ac:dyDescent="0.35">
      <c r="A104" s="35"/>
    </row>
    <row r="105" spans="1:1" x14ac:dyDescent="0.35">
      <c r="A105" s="35"/>
    </row>
    <row r="106" spans="1:1" x14ac:dyDescent="0.35">
      <c r="A106" s="35"/>
    </row>
    <row r="107" spans="1:1" x14ac:dyDescent="0.35">
      <c r="A107" s="35"/>
    </row>
    <row r="108" spans="1:1" x14ac:dyDescent="0.35">
      <c r="A108" s="35"/>
    </row>
    <row r="109" spans="1:1" x14ac:dyDescent="0.35">
      <c r="A109" s="35"/>
    </row>
    <row r="110" spans="1:1" x14ac:dyDescent="0.35">
      <c r="A110" s="35"/>
    </row>
    <row r="111" spans="1:1" x14ac:dyDescent="0.35">
      <c r="A111" s="35"/>
    </row>
    <row r="112" spans="1:1" x14ac:dyDescent="0.35">
      <c r="A112" s="35"/>
    </row>
    <row r="113" spans="1:1" x14ac:dyDescent="0.35">
      <c r="A113" s="35"/>
    </row>
    <row r="114" spans="1:1" x14ac:dyDescent="0.35">
      <c r="A114" s="35"/>
    </row>
    <row r="115" spans="1:1" x14ac:dyDescent="0.35">
      <c r="A115" s="35"/>
    </row>
    <row r="116" spans="1:1" x14ac:dyDescent="0.35">
      <c r="A116" s="35"/>
    </row>
    <row r="117" spans="1:1" x14ac:dyDescent="0.35">
      <c r="A117" s="35"/>
    </row>
    <row r="118" spans="1:1" x14ac:dyDescent="0.35">
      <c r="A118" s="35"/>
    </row>
    <row r="119" spans="1:1" x14ac:dyDescent="0.35">
      <c r="A119" s="35"/>
    </row>
    <row r="120" spans="1:1" x14ac:dyDescent="0.35">
      <c r="A120" s="35"/>
    </row>
    <row r="121" spans="1:1" x14ac:dyDescent="0.35">
      <c r="A121" s="35"/>
    </row>
    <row r="122" spans="1:1" x14ac:dyDescent="0.35">
      <c r="A122" s="35"/>
    </row>
    <row r="123" spans="1:1" x14ac:dyDescent="0.35">
      <c r="A123" s="35"/>
    </row>
    <row r="124" spans="1:1" x14ac:dyDescent="0.35">
      <c r="A124" s="35"/>
    </row>
    <row r="125" spans="1:1" x14ac:dyDescent="0.35">
      <c r="A125" s="35"/>
    </row>
    <row r="126" spans="1:1" x14ac:dyDescent="0.35">
      <c r="A126" s="35"/>
    </row>
    <row r="127" spans="1:1" x14ac:dyDescent="0.35">
      <c r="A127" s="35"/>
    </row>
    <row r="128" spans="1:1" x14ac:dyDescent="0.35">
      <c r="A128" s="35"/>
    </row>
    <row r="129" spans="1:1" x14ac:dyDescent="0.35">
      <c r="A129" s="35"/>
    </row>
    <row r="130" spans="1:1" x14ac:dyDescent="0.35">
      <c r="A130" s="35"/>
    </row>
    <row r="131" spans="1:1" x14ac:dyDescent="0.35">
      <c r="A131" s="35"/>
    </row>
    <row r="132" spans="1:1" x14ac:dyDescent="0.35">
      <c r="A132" s="35"/>
    </row>
    <row r="133" spans="1:1" x14ac:dyDescent="0.35">
      <c r="A133" s="35"/>
    </row>
    <row r="134" spans="1:1" x14ac:dyDescent="0.35">
      <c r="A134" s="35"/>
    </row>
    <row r="135" spans="1:1" x14ac:dyDescent="0.35">
      <c r="A135" s="35"/>
    </row>
    <row r="136" spans="1:1" x14ac:dyDescent="0.35">
      <c r="A136" s="35"/>
    </row>
    <row r="137" spans="1:1" x14ac:dyDescent="0.35">
      <c r="A137" s="35"/>
    </row>
    <row r="138" spans="1:1" x14ac:dyDescent="0.35">
      <c r="A138" s="35"/>
    </row>
    <row r="139" spans="1:1" x14ac:dyDescent="0.35">
      <c r="A139" s="35"/>
    </row>
    <row r="140" spans="1:1" x14ac:dyDescent="0.35">
      <c r="A140" s="35"/>
    </row>
    <row r="141" spans="1:1" x14ac:dyDescent="0.35">
      <c r="A141" s="35"/>
    </row>
    <row r="142" spans="1:1" x14ac:dyDescent="0.35">
      <c r="A142" s="35"/>
    </row>
    <row r="143" spans="1:1" x14ac:dyDescent="0.35">
      <c r="A143" s="35"/>
    </row>
    <row r="144" spans="1:1" x14ac:dyDescent="0.35">
      <c r="A144" s="35"/>
    </row>
    <row r="145" spans="1:1" x14ac:dyDescent="0.35">
      <c r="A145" s="35"/>
    </row>
    <row r="146" spans="1:1" x14ac:dyDescent="0.35">
      <c r="A146" s="35"/>
    </row>
    <row r="147" spans="1:1" x14ac:dyDescent="0.35">
      <c r="A147" s="35"/>
    </row>
    <row r="148" spans="1:1" x14ac:dyDescent="0.35">
      <c r="A148" s="35"/>
    </row>
    <row r="149" spans="1:1" x14ac:dyDescent="0.35">
      <c r="A149" s="35"/>
    </row>
    <row r="150" spans="1:1" x14ac:dyDescent="0.35">
      <c r="A150" s="35"/>
    </row>
    <row r="151" spans="1:1" x14ac:dyDescent="0.35">
      <c r="A151" s="35"/>
    </row>
    <row r="152" spans="1:1" x14ac:dyDescent="0.35">
      <c r="A152" s="35"/>
    </row>
    <row r="153" spans="1:1" x14ac:dyDescent="0.35">
      <c r="A153" s="35"/>
    </row>
    <row r="154" spans="1:1" x14ac:dyDescent="0.35">
      <c r="A154" s="35"/>
    </row>
    <row r="155" spans="1:1" x14ac:dyDescent="0.35">
      <c r="A155" s="35"/>
    </row>
    <row r="156" spans="1:1" x14ac:dyDescent="0.35">
      <c r="A156" s="35"/>
    </row>
    <row r="157" spans="1:1" x14ac:dyDescent="0.35">
      <c r="A157" s="35"/>
    </row>
    <row r="158" spans="1:1" x14ac:dyDescent="0.35">
      <c r="A158" s="35"/>
    </row>
    <row r="159" spans="1:1" x14ac:dyDescent="0.35">
      <c r="A159" s="35"/>
    </row>
    <row r="160" spans="1:1" x14ac:dyDescent="0.35">
      <c r="A160" s="35"/>
    </row>
    <row r="161" spans="1:1" x14ac:dyDescent="0.35">
      <c r="A161" s="35"/>
    </row>
    <row r="162" spans="1:1" x14ac:dyDescent="0.35">
      <c r="A162" s="35"/>
    </row>
    <row r="163" spans="1:1" x14ac:dyDescent="0.35">
      <c r="A163" s="35"/>
    </row>
    <row r="164" spans="1:1" x14ac:dyDescent="0.35">
      <c r="A164" s="35"/>
    </row>
    <row r="165" spans="1:1" x14ac:dyDescent="0.35">
      <c r="A165" s="35"/>
    </row>
    <row r="166" spans="1:1" x14ac:dyDescent="0.35">
      <c r="A166" s="35"/>
    </row>
    <row r="167" spans="1:1" x14ac:dyDescent="0.35">
      <c r="A167" s="35"/>
    </row>
    <row r="168" spans="1:1" x14ac:dyDescent="0.35">
      <c r="A168" s="35"/>
    </row>
    <row r="169" spans="1:1" x14ac:dyDescent="0.35">
      <c r="A169" s="35"/>
    </row>
    <row r="170" spans="1:1" x14ac:dyDescent="0.35">
      <c r="A170" s="35"/>
    </row>
    <row r="171" spans="1:1" x14ac:dyDescent="0.35">
      <c r="A171" s="35"/>
    </row>
    <row r="172" spans="1:1" x14ac:dyDescent="0.35">
      <c r="A172" s="35"/>
    </row>
    <row r="173" spans="1:1" x14ac:dyDescent="0.35">
      <c r="A173" s="35"/>
    </row>
    <row r="174" spans="1:1" x14ac:dyDescent="0.35">
      <c r="A174" s="35"/>
    </row>
    <row r="175" spans="1:1" x14ac:dyDescent="0.35">
      <c r="A175" s="35"/>
    </row>
    <row r="176" spans="1:1" x14ac:dyDescent="0.35">
      <c r="A176" s="35"/>
    </row>
    <row r="177" spans="1:1" x14ac:dyDescent="0.35">
      <c r="A177" s="35"/>
    </row>
    <row r="178" spans="1:1" x14ac:dyDescent="0.35">
      <c r="A178" s="35"/>
    </row>
    <row r="179" spans="1:1" x14ac:dyDescent="0.35">
      <c r="A179" s="35"/>
    </row>
    <row r="180" spans="1:1" x14ac:dyDescent="0.35">
      <c r="A180" s="35"/>
    </row>
    <row r="181" spans="1:1" x14ac:dyDescent="0.35">
      <c r="A181" s="35"/>
    </row>
    <row r="182" spans="1:1" x14ac:dyDescent="0.35">
      <c r="A182" s="35"/>
    </row>
    <row r="183" spans="1:1" x14ac:dyDescent="0.35">
      <c r="A183" s="35"/>
    </row>
    <row r="184" spans="1:1" x14ac:dyDescent="0.35">
      <c r="A184" s="35"/>
    </row>
  </sheetData>
  <mergeCells count="1">
    <mergeCell ref="C2:G2"/>
  </mergeCells>
  <conditionalFormatting sqref="A1">
    <cfRule type="containsText" dxfId="724" priority="220" operator="containsText" text="Second principal use solar">
      <formula>NOT(ISERROR(SEARCH("Second principal use solar",A1)))</formula>
    </cfRule>
    <cfRule type="containsText" dxfId="723" priority="221" operator="containsText" text="Change of Ownership">
      <formula>NOT(ISERROR(SEARCH("Change of Ownership",A1)))</formula>
    </cfRule>
    <cfRule type="containsText" dxfId="722" priority="222" operator="containsText" text="Accessory use (solar panels">
      <formula>NOT(ISERROR(SEARCH("Accessory use (solar panels",A1)))</formula>
    </cfRule>
    <cfRule type="containsText" dxfId="721" priority="223" operator="containsText" text="Access roads (private on-site roads)">
      <formula>NOT(ISERROR(SEARCH(("Access roads (private on-site roads)"),(A1))))</formula>
    </cfRule>
    <cfRule type="containsText" dxfId="720" priority="224" operator="containsText" text="Accessory use (solar panels only allowed as accessory use within the municipality)">
      <formula>NOT(ISERROR(SEARCH(("Accessory use (solar panels only allowed as accessory use within the municipality)"),(A1))))</formula>
    </cfRule>
    <cfRule type="containsText" dxfId="719" priority="225" operator="containsText" text="Agricultural provisions--see &quot;Soils--agricultural&quot; and &quot;agrivoltaics&quot;">
      <formula>NOT(ISERROR(SEARCH(("Agricultural provisions--see ""Soils--agricultural"" and ""agrivoltaics"""),(A1))))</formula>
    </cfRule>
    <cfRule type="containsText" dxfId="718" priority="226" operator="containsText" text="Agrivoltaics (solar + farming -- grazing or crops)">
      <formula>NOT(ISERROR(SEARCH(("Agrivoltaics (solar + farming -- grazing or crops)"),(A1))))</formula>
    </cfRule>
    <cfRule type="containsText" dxfId="717" priority="227"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716" priority="228" operator="containsText" text="Conditional use ">
      <formula>NOT(ISERROR(SEARCH(("Conditional use "),(A1))))</formula>
    </cfRule>
    <cfRule type="containsText" dxfId="715" priority="229" operator="containsText" text="Decommissioning ">
      <formula>NOT(ISERROR(SEARCH(("Decommissioning "),(A1))))</formula>
    </cfRule>
    <cfRule type="containsText" dxfId="714" priority="230" operator="containsText" text="Design">
      <formula>NOT(ISERROR(SEARCH(("Design"),(A1))))</formula>
    </cfRule>
    <cfRule type="containsText" dxfId="713" priority="231" operator="containsText" text="Encroachment of commercial">
      <formula>NOT(ISERROR(SEARCH(("Encroachment of commercial"),(A1))))</formula>
    </cfRule>
    <cfRule type="cellIs" dxfId="712" priority="232" operator="equal">
      <formula>"Environmental protection (e.g., trees, wetlands)"</formula>
    </cfRule>
    <cfRule type="cellIs" dxfId="711" priority="233" operator="equal">
      <formula>"Environmental protection (e.g., trees, wetlands)"</formula>
    </cfRule>
    <cfRule type="cellIs" dxfId="710" priority="234" operator="equal">
      <formula>"Fire code"</formula>
    </cfRule>
    <cfRule type="cellIs" dxfId="709" priority="235" operator="equal">
      <formula>"Glare"</formula>
    </cfRule>
    <cfRule type="cellIs" dxfId="708" priority="236" operator="equal">
      <formula>"Height"</formula>
    </cfRule>
    <cfRule type="containsText" dxfId="707" priority="237" operator="containsText" text="Impervious surface treatment">
      <formula>NOT(ISERROR(SEARCH(("Impervious surface treatment"),(A1))))</formula>
    </cfRule>
    <cfRule type="cellIs" dxfId="706" priority="238" operator="equal">
      <formula>"Insurance "</formula>
    </cfRule>
    <cfRule type="containsText" dxfId="705" priority="239" operator="containsText" text="Interconnection">
      <formula>NOT(ISERROR(SEARCH(("Interconnection"),(A1))))</formula>
    </cfRule>
    <cfRule type="cellIs" dxfId="704" priority="240" operator="equal">
      <formula>"Land development plan (specific to utility-scale solar)"</formula>
    </cfRule>
    <cfRule type="cellIs" dxfId="703" priority="241" operator="equal">
      <formula>"Lease agreement (proof of required)"</formula>
    </cfRule>
    <cfRule type="cellIs" dxfId="702" priority="244" operator="equal">
      <formula>"Minimum lot size for utility-scale solar"</formula>
    </cfRule>
    <cfRule type="cellIs" dxfId="701" priority="245" operator="equal">
      <formula>"Noise"</formula>
    </cfRule>
    <cfRule type="cellIs" dxfId="700" priority="246" operator="equal">
      <formula>"Parking"</formula>
    </cfRule>
    <cfRule type="cellIs" dxfId="699" priority="247" operator="equal">
      <formula>"Permitted use (principal solar or utility-scale solar)"</formula>
    </cfRule>
    <cfRule type="cellIs" dxfId="698" priority="248" operator="equal">
      <formula>"Pollinator plantings; vegetation preservation"</formula>
    </cfRule>
    <cfRule type="cellIs" dxfId="697" priority="249" operator="equal">
      <formula>"Public input "</formula>
    </cfRule>
    <cfRule type="cellIs" dxfId="696" priority="250" operator="equal">
      <formula>"Repair"</formula>
    </cfRule>
    <cfRule type="cellIs" dxfId="695" priority="251" operator="equal">
      <formula>"Reporting"</formula>
    </cfRule>
    <cfRule type="cellIs" dxfId="694" priority="252" operator="equal">
      <formula>"Road use (Public roads)"</formula>
    </cfRule>
    <cfRule type="containsText" dxfId="693" priority="253" operator="containsText" text="Safety, equipment labeling">
      <formula>NOT(ISERROR(SEARCH(("Safety, equipment labeling"),(A1))))</formula>
    </cfRule>
    <cfRule type="cellIs" dxfId="692" priority="254" operator="equal">
      <formula>"Screening (See above)"</formula>
    </cfRule>
    <cfRule type="containsText" dxfId="691" priority="255" operator="containsText" text="Setbacks and location restrictions">
      <formula>NOT(ISERROR(SEARCH(("Setbacks and location restrictions"),(A1))))</formula>
    </cfRule>
    <cfRule type="containsText" dxfId="690" priority="256" operator="containsText" text="Sign restrictions (aesthetic purposes)">
      <formula>NOT(ISERROR(SEARCH(("Sign restrictions (aesthetic purposes)"),(A1))))</formula>
    </cfRule>
    <cfRule type="cellIs" dxfId="689" priority="257" operator="equal">
      <formula>"Site Resotration (See Decommisioning) "</formula>
    </cfRule>
    <cfRule type="containsText" dxfId="688" priority="258" operator="containsText" text="Soils--agricultural">
      <formula>NOT(ISERROR(SEARCH(("Soils--agricultural"),(A1))))</formula>
    </cfRule>
    <cfRule type="cellIs" dxfId="687" priority="259" operator="equal">
      <formula>"Solar rights/solar access/solar easements/skyspace"</formula>
    </cfRule>
    <cfRule type="cellIs" dxfId="686" priority="260" operator="equal">
      <formula>"Special Use"</formula>
    </cfRule>
    <cfRule type="containsText" dxfId="685" priority="261" operator="containsText" text="Stormwater management">
      <formula>NOT(ISERROR(SEARCH(("Stormwater management"),(A1))))</formula>
    </cfRule>
    <cfRule type="cellIs" dxfId="684" priority="262" operator="equal">
      <formula>"Wiring"</formula>
    </cfRule>
    <cfRule type="cellIs" dxfId="683" priority="263" operator="equal">
      <formula>"Undergrounding of on-site lines"</formula>
    </cfRule>
    <cfRule type="cellIs" dxfId="682" priority="264" operator="equal">
      <formula>"Fencing, site screening, landscaped buffers"</formula>
    </cfRule>
    <cfRule type="cellIs" dxfId="681" priority="265" operator="equal">
      <formula>"Entries that still need to be placed within a category above (with new rows added to avoid overriding other text)"</formula>
    </cfRule>
    <cfRule type="cellIs" dxfId="680" priority="266" operator="equal">
      <formula>"Wiring "</formula>
    </cfRule>
    <cfRule type="cellIs" dxfId="679" priority="267" operator="equal">
      <formula>"Financial assurance (in addition to or in lieu of bond)"</formula>
    </cfRule>
    <cfRule type="containsText" dxfId="678" priority="268" operator="containsText" text="Installer Qualifications">
      <formula>NOT(ISERROR(SEARCH(("Installer Qualifications"),(A1))))</formula>
    </cfRule>
    <cfRule type="containsText" dxfId="677" priority="269" operator="containsText" text="Decommissioning">
      <formula>NOT(ISERROR(SEARCH(("Decommissioning"),(A1))))</formula>
    </cfRule>
    <cfRule type="containsText" dxfId="676" priority="270" operator="containsText" text="Accessory use (solar panels only allowed as accessory use">
      <formula>NOT(ISERROR(SEARCH(("Accessory use (solar panels only allowed as accessory use"),(A1))))</formula>
    </cfRule>
  </conditionalFormatting>
  <conditionalFormatting sqref="A1:A1048576">
    <cfRule type="containsText" dxfId="675" priority="110" operator="containsText" text="Proof of federal and state permits">
      <formula>NOT(ISERROR(SEARCH("Proof of federal and state permits",A1)))</formula>
    </cfRule>
    <cfRule type="containsText" dxfId="674" priority="111" operator="containsText" text="Public roads">
      <formula>NOT(ISERROR(SEARCH("Public roads",A1)))</formula>
    </cfRule>
    <cfRule type="containsText" dxfId="673" priority="112" operator="containsText" text="Accessory uses to commercial/utility-scale solar energy systems ">
      <formula>NOT(ISERROR(SEARCH(("Accessory uses to commercial/utility-scale solar energy systems "),(A1))))</formula>
    </cfRule>
  </conditionalFormatting>
  <conditionalFormatting sqref="A2">
    <cfRule type="containsText" dxfId="672" priority="113" operator="containsText" text="Change of Ownership">
      <formula>NOT(ISERROR(SEARCH("Change of Ownership",A2)))</formula>
    </cfRule>
    <cfRule type="containsText" dxfId="671" priority="114" operator="containsText" text="Accessory use (solar panels">
      <formula>NOT(ISERROR(SEARCH("Accessory use (solar panels",A2)))</formula>
    </cfRule>
    <cfRule type="containsText" dxfId="670" priority="115" operator="containsText" text="Access roads (private on-site roads)">
      <formula>NOT(ISERROR(SEARCH(("Access roads (private on-site roads)"),(A2))))</formula>
    </cfRule>
    <cfRule type="containsText" dxfId="669" priority="116" operator="containsText" text="Accessory use (solar panels only allowed as accessory use within the municipality)">
      <formula>NOT(ISERROR(SEARCH(("Accessory use (solar panels only allowed as accessory use within the municipality)"),(A2))))</formula>
    </cfRule>
    <cfRule type="containsText" dxfId="668" priority="117" operator="containsText" text="Agricultural provisions--see &quot;Soils--agricultural&quot; and &quot;agrivoltaics&quot;">
      <formula>NOT(ISERROR(SEARCH(("Agricultural provisions--see ""Soils--agricultural"" and ""agrivoltaics"""),(A2))))</formula>
    </cfRule>
    <cfRule type="containsText" dxfId="667" priority="118" operator="containsText" text="Agrivoltaics (solar + farming -- grazing or crops)">
      <formula>NOT(ISERROR(SEARCH(("Agrivoltaics (solar + farming -- grazing or crops)"),(A2))))</formula>
    </cfRule>
    <cfRule type="containsText" dxfId="666" priority="11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requirements"),(A2))))</formula>
    </cfRule>
    <cfRule type="containsText" dxfId="665" priority="120" operator="containsText" text="Conditional use ">
      <formula>NOT(ISERROR(SEARCH(("Conditional use "),(A2))))</formula>
    </cfRule>
    <cfRule type="containsText" dxfId="664" priority="121" operator="containsText" text="Decommissioning ">
      <formula>NOT(ISERROR(SEARCH(("Decommissioning "),(A2))))</formula>
    </cfRule>
    <cfRule type="containsText" dxfId="663" priority="122" operator="containsText" text="Design">
      <formula>NOT(ISERROR(SEARCH(("Design"),(A2))))</formula>
    </cfRule>
    <cfRule type="containsText" dxfId="662" priority="123" operator="containsText" text="Encroachment of commercial">
      <formula>NOT(ISERROR(SEARCH(("Encroachment of commercial"),(A2))))</formula>
    </cfRule>
    <cfRule type="cellIs" dxfId="661" priority="124" operator="equal">
      <formula>"Environmental protection (e.g., trees, wetlands)"</formula>
    </cfRule>
    <cfRule type="cellIs" dxfId="660" priority="125" operator="equal">
      <formula>"Environmental protection (e.g., trees, wetlands)"</formula>
    </cfRule>
    <cfRule type="cellIs" dxfId="659" priority="126" operator="equal">
      <formula>"Fire code"</formula>
    </cfRule>
    <cfRule type="cellIs" dxfId="658" priority="127" operator="equal">
      <formula>"Glare"</formula>
    </cfRule>
    <cfRule type="cellIs" dxfId="657" priority="128" operator="equal">
      <formula>"Height"</formula>
    </cfRule>
    <cfRule type="containsText" dxfId="656" priority="129" operator="containsText" text="Impervious surface treatment">
      <formula>NOT(ISERROR(SEARCH(("Impervious surface treatment"),(A2))))</formula>
    </cfRule>
    <cfRule type="cellIs" dxfId="655" priority="130" operator="equal">
      <formula>"Insurance "</formula>
    </cfRule>
    <cfRule type="containsText" dxfId="654" priority="131" operator="containsText" text="Interconnection">
      <formula>NOT(ISERROR(SEARCH(("Interconnection"),(A2))))</formula>
    </cfRule>
    <cfRule type="cellIs" dxfId="653" priority="132" operator="equal">
      <formula>"Land development plan (specific to utility-scale solar)"</formula>
    </cfRule>
    <cfRule type="cellIs" dxfId="652" priority="133" operator="equal">
      <formula>"Lease agreement (proof of required)"</formula>
    </cfRule>
    <cfRule type="cellIs" dxfId="651" priority="136" operator="equal">
      <formula>"Minimum lot size for utility-scale solar"</formula>
    </cfRule>
    <cfRule type="cellIs" dxfId="650" priority="137" operator="equal">
      <formula>"Noise"</formula>
    </cfRule>
    <cfRule type="cellIs" dxfId="649" priority="138" operator="equal">
      <formula>"Parking"</formula>
    </cfRule>
    <cfRule type="cellIs" dxfId="648" priority="139" operator="equal">
      <formula>"Permitted use (principal solar or utility-scale solar)"</formula>
    </cfRule>
    <cfRule type="cellIs" dxfId="647" priority="140" operator="equal">
      <formula>"Pollinator plantings; vegetation preservation"</formula>
    </cfRule>
    <cfRule type="cellIs" dxfId="646" priority="141" operator="equal">
      <formula>"Public input "</formula>
    </cfRule>
    <cfRule type="cellIs" dxfId="645" priority="142" operator="equal">
      <formula>"Repair"</formula>
    </cfRule>
    <cfRule type="cellIs" dxfId="644" priority="143" operator="equal">
      <formula>"Reporting"</formula>
    </cfRule>
    <cfRule type="cellIs" dxfId="643" priority="144" operator="equal">
      <formula>"Road use (Public roads)"</formula>
    </cfRule>
    <cfRule type="containsText" dxfId="642" priority="145" operator="containsText" text="Safety, equipment labeling">
      <formula>NOT(ISERROR(SEARCH(("Safety, equipment labeling"),(A2))))</formula>
    </cfRule>
    <cfRule type="cellIs" dxfId="641" priority="146" operator="equal">
      <formula>"Screening (See above)"</formula>
    </cfRule>
    <cfRule type="containsText" dxfId="640" priority="147" operator="containsText" text="Setbacks and location restrictions">
      <formula>NOT(ISERROR(SEARCH(("Setbacks and location restrictions"),(A2))))</formula>
    </cfRule>
    <cfRule type="containsText" dxfId="639" priority="148" operator="containsText" text="Sign restrictions (aesthetic purposes)">
      <formula>NOT(ISERROR(SEARCH(("Sign restrictions (aesthetic purposes)"),(A2))))</formula>
    </cfRule>
    <cfRule type="cellIs" dxfId="638" priority="149" operator="equal">
      <formula>"Site Resotration (See Decommisioning) "</formula>
    </cfRule>
    <cfRule type="containsText" dxfId="637" priority="150" operator="containsText" text="Soils--agricultural">
      <formula>NOT(ISERROR(SEARCH(("Soils--agricultural"),(A2))))</formula>
    </cfRule>
    <cfRule type="cellIs" dxfId="636" priority="151" operator="equal">
      <formula>"Solar rights/solar access/solar easements/skyspace"</formula>
    </cfRule>
    <cfRule type="cellIs" dxfId="635" priority="152" operator="equal">
      <formula>"Special Use"</formula>
    </cfRule>
    <cfRule type="containsText" dxfId="634" priority="153" operator="containsText" text="Stormwater management">
      <formula>NOT(ISERROR(SEARCH(("Stormwater management"),(A2))))</formula>
    </cfRule>
    <cfRule type="cellIs" dxfId="633" priority="154" operator="equal">
      <formula>"Wiring"</formula>
    </cfRule>
    <cfRule type="cellIs" dxfId="632" priority="155" operator="equal">
      <formula>"Undergrounding of on-site lines"</formula>
    </cfRule>
    <cfRule type="cellIs" dxfId="631" priority="156" operator="equal">
      <formula>"Fencing, site screening, landscaped buffers"</formula>
    </cfRule>
    <cfRule type="cellIs" dxfId="630" priority="157" operator="equal">
      <formula>"Entries that still need to be placed within a category above (with new rows added to avoid overriding other text)"</formula>
    </cfRule>
    <cfRule type="cellIs" dxfId="629" priority="158" operator="equal">
      <formula>"Wiring "</formula>
    </cfRule>
    <cfRule type="cellIs" dxfId="628" priority="159" operator="equal">
      <formula>"Financial assurance (in addition to or in lieu of bond)"</formula>
    </cfRule>
    <cfRule type="containsText" dxfId="627" priority="160" operator="containsText" text="Installer Qualifications">
      <formula>NOT(ISERROR(SEARCH(("Installer Qualifications"),(A2))))</formula>
    </cfRule>
    <cfRule type="containsText" dxfId="626" priority="161" operator="containsText" text="Decommissioning">
      <formula>NOT(ISERROR(SEARCH(("Decommissioning"),(A2))))</formula>
    </cfRule>
    <cfRule type="containsText" dxfId="625" priority="162" operator="containsText" text="Accessory use (solar panels only allowed as accessory use">
      <formula>NOT(ISERROR(SEARCH(("Accessory use (solar panels only allowed as accessory use"),(A2))))</formula>
    </cfRule>
    <cfRule type="containsText" dxfId="624" priority="271" operator="containsText" text="Second principal use solar">
      <formula>NOT(ISERROR(SEARCH("Second principal use solar",A2)))</formula>
    </cfRule>
  </conditionalFormatting>
  <conditionalFormatting sqref="A3:A1048576">
    <cfRule type="containsText" dxfId="623" priority="166" operator="containsText" text="Second principal use solar">
      <formula>NOT(ISERROR(SEARCH("Second principal use solar",A3)))</formula>
    </cfRule>
    <cfRule type="containsText" dxfId="622" priority="167" operator="containsText" text="Change of Ownership">
      <formula>NOT(ISERROR(SEARCH("Change of Ownership",A3)))</formula>
    </cfRule>
    <cfRule type="containsText" dxfId="621" priority="168" operator="containsText" text="Accessory use (solar panels">
      <formula>NOT(ISERROR(SEARCH("Accessory use (solar panels",A3)))</formula>
    </cfRule>
    <cfRule type="containsText" dxfId="620" priority="169" operator="containsText" text="Access roads (private on-site roads)">
      <formula>NOT(ISERROR(SEARCH(("Access roads (private on-site roads)"),(A3))))</formula>
    </cfRule>
    <cfRule type="containsText" dxfId="619" priority="170" operator="containsText" text="Accessory use (solar panels only allowed as accessory use within the municipality)">
      <formula>NOT(ISERROR(SEARCH(("Accessory use (solar panels only allowed as accessory use within the municipality)"),(A3))))</formula>
    </cfRule>
    <cfRule type="containsText" dxfId="618" priority="171" operator="containsText" text="Agricultural provisions--see &quot;Soils--agricultural&quot; and &quot;agrivoltaics&quot;">
      <formula>NOT(ISERROR(SEARCH(("Agricultural provisions--see ""Soils--agricultural"" and ""agrivoltaics"""),(A3))))</formula>
    </cfRule>
    <cfRule type="containsText" dxfId="617" priority="172" operator="containsText" text="Agrivoltaics (solar + farming -- grazing or crops)">
      <formula>NOT(ISERROR(SEARCH(("Agrivoltaics (solar + farming -- grazing or crops)"),(A3))))</formula>
    </cfRule>
    <cfRule type="containsText" dxfId="616" priority="173"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requirements"),(A3))))</formula>
    </cfRule>
    <cfRule type="containsText" dxfId="615" priority="174" operator="containsText" text="Conditional use ">
      <formula>NOT(ISERROR(SEARCH(("Conditional use "),(A3))))</formula>
    </cfRule>
    <cfRule type="containsText" dxfId="614" priority="175" operator="containsText" text="Decommissioning ">
      <formula>NOT(ISERROR(SEARCH(("Decommissioning "),(A3))))</formula>
    </cfRule>
    <cfRule type="containsText" dxfId="613" priority="176" operator="containsText" text="Design">
      <formula>NOT(ISERROR(SEARCH(("Design"),(A3))))</formula>
    </cfRule>
    <cfRule type="containsText" dxfId="612" priority="177" operator="containsText" text="Encroachment of commercial">
      <formula>NOT(ISERROR(SEARCH(("Encroachment of commercial"),(A3))))</formula>
    </cfRule>
    <cfRule type="cellIs" dxfId="611" priority="178" operator="equal">
      <formula>"Environmental protection (e.g., trees, wetlands)"</formula>
    </cfRule>
    <cfRule type="cellIs" dxfId="610" priority="179" operator="equal">
      <formula>"Environmental protection (e.g., trees, wetlands)"</formula>
    </cfRule>
    <cfRule type="cellIs" dxfId="609" priority="180" operator="equal">
      <formula>"Fire code"</formula>
    </cfRule>
    <cfRule type="cellIs" dxfId="608" priority="181" operator="equal">
      <formula>"Glare"</formula>
    </cfRule>
    <cfRule type="cellIs" dxfId="607" priority="182" operator="equal">
      <formula>"Height"</formula>
    </cfRule>
    <cfRule type="containsText" dxfId="606" priority="183" operator="containsText" text="Impervious surface treatment">
      <formula>NOT(ISERROR(SEARCH(("Impervious surface treatment"),(A3))))</formula>
    </cfRule>
    <cfRule type="cellIs" dxfId="605" priority="184" operator="equal">
      <formula>"Insurance "</formula>
    </cfRule>
    <cfRule type="containsText" dxfId="604" priority="185" operator="containsText" text="Interconnection">
      <formula>NOT(ISERROR(SEARCH(("Interconnection"),(A3))))</formula>
    </cfRule>
    <cfRule type="cellIs" dxfId="603" priority="186" operator="equal">
      <formula>"Land development plan (specific to utility-scale solar)"</formula>
    </cfRule>
    <cfRule type="cellIs" dxfId="602" priority="187" operator="equal">
      <formula>"Lease agreement (proof of required)"</formula>
    </cfRule>
    <cfRule type="cellIs" dxfId="601" priority="190" operator="equal">
      <formula>"Minimum lot size for utility-scale solar"</formula>
    </cfRule>
    <cfRule type="cellIs" dxfId="600" priority="191" operator="equal">
      <formula>"Noise"</formula>
    </cfRule>
    <cfRule type="cellIs" dxfId="599" priority="192" operator="equal">
      <formula>"Parking"</formula>
    </cfRule>
    <cfRule type="cellIs" dxfId="598" priority="193" operator="equal">
      <formula>"Permitted use (principal solar or utility-scale solar)"</formula>
    </cfRule>
    <cfRule type="cellIs" dxfId="597" priority="194" operator="equal">
      <formula>"Pollinator plantings; vegetation preservation"</formula>
    </cfRule>
    <cfRule type="cellIs" dxfId="596" priority="195" operator="equal">
      <formula>"Public input "</formula>
    </cfRule>
    <cfRule type="cellIs" dxfId="595" priority="196" operator="equal">
      <formula>"Repair"</formula>
    </cfRule>
    <cfRule type="cellIs" dxfId="594" priority="197" operator="equal">
      <formula>"Reporting"</formula>
    </cfRule>
    <cfRule type="cellIs" dxfId="593" priority="198" operator="equal">
      <formula>"Road use (Public roads)"</formula>
    </cfRule>
    <cfRule type="containsText" dxfId="592" priority="199" operator="containsText" text="Safety, equipment labeling">
      <formula>NOT(ISERROR(SEARCH(("Safety, equipment labeling"),(A3))))</formula>
    </cfRule>
    <cfRule type="cellIs" dxfId="591" priority="200" operator="equal">
      <formula>"Screening (See above)"</formula>
    </cfRule>
    <cfRule type="containsText" dxfId="590" priority="201" operator="containsText" text="Setbacks and location restrictions">
      <formula>NOT(ISERROR(SEARCH(("Setbacks and location restrictions"),(A3))))</formula>
    </cfRule>
    <cfRule type="containsText" dxfId="589" priority="202" operator="containsText" text="Sign restrictions (aesthetic purposes)">
      <formula>NOT(ISERROR(SEARCH(("Sign restrictions (aesthetic purposes)"),(A3))))</formula>
    </cfRule>
    <cfRule type="cellIs" dxfId="588" priority="203" operator="equal">
      <formula>"Site Restoration (See Decommission)"</formula>
    </cfRule>
    <cfRule type="containsText" dxfId="587" priority="204" operator="containsText" text="Soils--agricultural">
      <formula>NOT(ISERROR(SEARCH(("Soils--agricultural"),(A3))))</formula>
    </cfRule>
    <cfRule type="cellIs" dxfId="586" priority="205" operator="equal">
      <formula>"Solar rights/solar access/solar easements/skyspace"</formula>
    </cfRule>
    <cfRule type="cellIs" dxfId="585" priority="206" operator="equal">
      <formula>"Special Use"</formula>
    </cfRule>
    <cfRule type="containsText" dxfId="584" priority="207" operator="containsText" text="Stormwater management">
      <formula>NOT(ISERROR(SEARCH(("Stormwater management"),(A3))))</formula>
    </cfRule>
    <cfRule type="cellIs" dxfId="583" priority="208" operator="equal">
      <formula>"Wiring"</formula>
    </cfRule>
    <cfRule type="cellIs" dxfId="582" priority="209" operator="equal">
      <formula>"Undergrounding of on-site lines"</formula>
    </cfRule>
    <cfRule type="cellIs" dxfId="581" priority="210" operator="equal">
      <formula>"Fencing, site screening, landscaped buffers"</formula>
    </cfRule>
    <cfRule type="cellIs" dxfId="580" priority="211" operator="equal">
      <formula>"Entries that still need to be placed within a category above (with new rows added to avoid overriding other text)"</formula>
    </cfRule>
    <cfRule type="cellIs" dxfId="579" priority="212" operator="equal">
      <formula>"Wiring "</formula>
    </cfRule>
    <cfRule type="cellIs" dxfId="578" priority="213" operator="equal">
      <formula>"Financial assurance (in addition to or in lieu of bond)"</formula>
    </cfRule>
    <cfRule type="containsText" dxfId="577" priority="214" operator="containsText" text="Installer Qualifications">
      <formula>NOT(ISERROR(SEARCH(("Installer Qualifications"),(A3))))</formula>
    </cfRule>
    <cfRule type="containsText" dxfId="576" priority="215" operator="containsText" text="Decommissioning">
      <formula>NOT(ISERROR(SEARCH(("Decommissioning"),(A3))))</formula>
    </cfRule>
    <cfRule type="containsText" dxfId="575" priority="216" operator="containsText" text="Accessory use (solar panels only allowed as accessory use">
      <formula>NOT(ISERROR(SEARCH(("Accessory use (solar panels only allowed as accessory use"),(A3))))</formula>
    </cfRule>
  </conditionalFormatting>
  <conditionalFormatting sqref="C2">
    <cfRule type="containsText" dxfId="574" priority="2" operator="containsText" text="Proof of federal and state permits">
      <formula>NOT(ISERROR(SEARCH("Proof of federal and state permits",C2)))</formula>
    </cfRule>
    <cfRule type="containsText" dxfId="573" priority="3" operator="containsText" text="Public roads">
      <formula>NOT(ISERROR(SEARCH("Public roads",C2)))</formula>
    </cfRule>
    <cfRule type="containsText" dxfId="572" priority="4" operator="containsText" text="Accessory uses to commercial/utility-scale solar energy systems ">
      <formula>NOT(ISERROR(SEARCH(("Accessory uses to commercial/utility-scale solar energy systems "),(C2))))</formula>
    </cfRule>
    <cfRule type="containsText" dxfId="571" priority="5" operator="containsText" text="Change of Ownership">
      <formula>NOT(ISERROR(SEARCH("Change of Ownership",C2)))</formula>
    </cfRule>
    <cfRule type="containsText" dxfId="570" priority="6" operator="containsText" text="Accessory use (solar panels">
      <formula>NOT(ISERROR(SEARCH("Accessory use (solar panels",C2)))</formula>
    </cfRule>
    <cfRule type="containsText" dxfId="569" priority="7" operator="containsText" text="Access roads (private on-site roads)">
      <formula>NOT(ISERROR(SEARCH(("Access roads (private on-site roads)"),(C2))))</formula>
    </cfRule>
    <cfRule type="containsText" dxfId="568" priority="8" operator="containsText" text="Accessory use (solar panels only allowed as accessory use within the municipality)">
      <formula>NOT(ISERROR(SEARCH(("Accessory use (solar panels only allowed as accessory use within the municipality)"),(C2))))</formula>
    </cfRule>
    <cfRule type="containsText" dxfId="567" priority="9" operator="containsText" text="Agricultural provisions--see &quot;Soils--agricultural&quot; and &quot;agrivoltaics&quot;">
      <formula>NOT(ISERROR(SEARCH(("Agricultural provisions--see ""Soils--agricultural"" and ""agrivoltaics"""),(C2))))</formula>
    </cfRule>
    <cfRule type="containsText" dxfId="566" priority="10" operator="containsText" text="Agrivoltaics (solar + farming -- grazing or crops)">
      <formula>NOT(ISERROR(SEARCH(("Agrivoltaics (solar + farming -- grazing or crops)"),(C2))))</formula>
    </cfRule>
    <cfRule type="containsText" dxfId="565" priority="11"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fRule type="containsText" dxfId="564" priority="12" operator="containsText" text="Conditional use ">
      <formula>NOT(ISERROR(SEARCH(("Conditional use "),(C2))))</formula>
    </cfRule>
    <cfRule type="containsText" dxfId="563" priority="13" operator="containsText" text="Decommissioning ">
      <formula>NOT(ISERROR(SEARCH(("Decommissioning "),(C2))))</formula>
    </cfRule>
    <cfRule type="containsText" dxfId="562" priority="14" operator="containsText" text="Design">
      <formula>NOT(ISERROR(SEARCH(("Design"),(C2))))</formula>
    </cfRule>
    <cfRule type="containsText" dxfId="561" priority="15" operator="containsText" text="Encroachment of commercial">
      <formula>NOT(ISERROR(SEARCH(("Encroachment of commercial"),(C2))))</formula>
    </cfRule>
    <cfRule type="cellIs" dxfId="560" priority="16" operator="equal">
      <formula>"Environmental protection (e.g., trees, wetlands)"</formula>
    </cfRule>
    <cfRule type="cellIs" dxfId="559" priority="17" operator="equal">
      <formula>"Environmental protection (e.g., trees, wetlands)"</formula>
    </cfRule>
    <cfRule type="cellIs" dxfId="558" priority="18" operator="equal">
      <formula>"Fire code"</formula>
    </cfRule>
    <cfRule type="cellIs" dxfId="557" priority="19" operator="equal">
      <formula>"Glare"</formula>
    </cfRule>
    <cfRule type="cellIs" dxfId="556" priority="20" operator="equal">
      <formula>"Height"</formula>
    </cfRule>
    <cfRule type="containsText" dxfId="555" priority="21" operator="containsText" text="Impervious surface treatment">
      <formula>NOT(ISERROR(SEARCH(("Impervious surface treatment"),(C2))))</formula>
    </cfRule>
    <cfRule type="cellIs" dxfId="554" priority="22" operator="equal">
      <formula>"Insurance "</formula>
    </cfRule>
    <cfRule type="containsText" dxfId="553" priority="23" operator="containsText" text="Interconnection">
      <formula>NOT(ISERROR(SEARCH(("Interconnection"),(C2))))</formula>
    </cfRule>
    <cfRule type="cellIs" dxfId="552" priority="24" operator="equal">
      <formula>"Land development plan (specific to utility-scale solar)"</formula>
    </cfRule>
    <cfRule type="cellIs" dxfId="551" priority="25" operator="equal">
      <formula>"Lease agreement (proof of required)"</formula>
    </cfRule>
    <cfRule type="cellIs" dxfId="550" priority="28" operator="equal">
      <formula>"Minimum lot size for utility-scale solar"</formula>
    </cfRule>
    <cfRule type="cellIs" dxfId="549" priority="29" operator="equal">
      <formula>"Noise"</formula>
    </cfRule>
    <cfRule type="cellIs" dxfId="548" priority="30" operator="equal">
      <formula>"Parking"</formula>
    </cfRule>
    <cfRule type="cellIs" dxfId="547" priority="31" operator="equal">
      <formula>"Permitted use (principal solar or utility-scale solar)"</formula>
    </cfRule>
    <cfRule type="cellIs" dxfId="546" priority="32" operator="equal">
      <formula>"Pollinator plantings; vegetation preservation"</formula>
    </cfRule>
    <cfRule type="cellIs" dxfId="545" priority="33" operator="equal">
      <formula>"Public input "</formula>
    </cfRule>
    <cfRule type="cellIs" dxfId="544" priority="34" operator="equal">
      <formula>"Repair"</formula>
    </cfRule>
    <cfRule type="cellIs" dxfId="543" priority="35" operator="equal">
      <formula>"Reporting"</formula>
    </cfRule>
    <cfRule type="cellIs" dxfId="542" priority="36" operator="equal">
      <formula>"Road use (Public roads)"</formula>
    </cfRule>
    <cfRule type="containsText" dxfId="541" priority="37" operator="containsText" text="Safety, equipment labeling">
      <formula>NOT(ISERROR(SEARCH(("Safety, equipment labeling"),(C2))))</formula>
    </cfRule>
    <cfRule type="cellIs" dxfId="540" priority="38" operator="equal">
      <formula>"Screening (See above)"</formula>
    </cfRule>
    <cfRule type="containsText" dxfId="539" priority="39" operator="containsText" text="Setbacks and location restrictions">
      <formula>NOT(ISERROR(SEARCH(("Setbacks and location restrictions"),(C2))))</formula>
    </cfRule>
    <cfRule type="containsText" dxfId="538" priority="40" operator="containsText" text="Sign restrictions (aesthetic purposes)">
      <formula>NOT(ISERROR(SEARCH(("Sign restrictions (aesthetic purposes)"),(C2))))</formula>
    </cfRule>
    <cfRule type="cellIs" dxfId="537" priority="41" operator="equal">
      <formula>"Site Restoration (See Decommission)"</formula>
    </cfRule>
    <cfRule type="containsText" dxfId="536" priority="42" operator="containsText" text="Soils--agricultural">
      <formula>NOT(ISERROR(SEARCH(("Soils--agricultural"),(C2))))</formula>
    </cfRule>
    <cfRule type="cellIs" dxfId="535" priority="43" operator="equal">
      <formula>"Solar rights/solar access/solar easements/skyspace"</formula>
    </cfRule>
    <cfRule type="cellIs" dxfId="534" priority="44" operator="equal">
      <formula>"Special Use"</formula>
    </cfRule>
    <cfRule type="containsText" dxfId="533" priority="45" operator="containsText" text="Stormwater management">
      <formula>NOT(ISERROR(SEARCH(("Stormwater management"),(C2))))</formula>
    </cfRule>
    <cfRule type="cellIs" dxfId="532" priority="46" operator="equal">
      <formula>"Wiring"</formula>
    </cfRule>
    <cfRule type="cellIs" dxfId="531" priority="47" operator="equal">
      <formula>"Undergrounding of on-site lines"</formula>
    </cfRule>
    <cfRule type="cellIs" dxfId="530" priority="48" operator="equal">
      <formula>"Fencing, site screening, landscaped buffers"</formula>
    </cfRule>
    <cfRule type="cellIs" dxfId="529" priority="49" operator="equal">
      <formula>"Entries that still need to be placed within a category above (with new rows added to avoid overriding other text)"</formula>
    </cfRule>
    <cfRule type="cellIs" dxfId="528" priority="50" operator="equal">
      <formula>"Wiring "</formula>
    </cfRule>
    <cfRule type="cellIs" dxfId="527" priority="51" operator="equal">
      <formula>"Financial assurance (in addition to or in lieu of bond)"</formula>
    </cfRule>
    <cfRule type="containsText" dxfId="526" priority="52" operator="containsText" text="Installer Qualifications">
      <formula>NOT(ISERROR(SEARCH(("Installer Qualifications"),(C2))))</formula>
    </cfRule>
    <cfRule type="containsText" dxfId="525" priority="53" operator="containsText" text="Decommissioning">
      <formula>NOT(ISERROR(SEARCH(("Decommissioning"),(C2))))</formula>
    </cfRule>
    <cfRule type="containsText" dxfId="524" priority="54" operator="containsText" text="Accessory use (solar panels only allowed as accessory use">
      <formula>NOT(ISERROR(SEARCH(("Accessory use (solar panels only allowed as accessory use"),(C2))))</formula>
    </cfRule>
  </conditionalFormatting>
  <conditionalFormatting sqref="C2">
    <cfRule type="containsText" dxfId="523" priority="1" operator="containsText" text="Second principal use solar">
      <formula>NOT(ISERROR(SEARCH("Second principal use solar",C2)))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2" operator="containsText" id="{6D2F5F1A-0507-4CAC-9203-55B11AAFEC06}">
            <xm:f>NOT(ISERROR(SEARCH("Lighting",A1)))</xm:f>
            <xm:f>"Lighting"</xm:f>
            <x14:dxf>
              <fill>
                <patternFill patternType="solid">
                  <fgColor rgb="FFA4C2F4"/>
                  <bgColor rgb="FFA4C2F4"/>
                </patternFill>
              </fill>
            </x14:dxf>
          </x14:cfRule>
          <x14:cfRule type="containsText" priority="243" operator="containsText" id="{4E77CFD8-3AE7-4DEA-87DD-9AC3FB2FA8FF}">
            <xm:f>NOT(ISERROR(SEARCH("Lot coverage",A1)))</xm:f>
            <xm:f>"Lot coverage"</xm:f>
            <x14:dxf>
              <fill>
                <patternFill patternType="solid">
                  <fgColor rgb="FFE5DFEC"/>
                  <bgColor rgb="FFE5DFEC"/>
                </patternFill>
              </fill>
            </x14:dxf>
          </x14:cfRule>
          <xm:sqref>A1</xm:sqref>
        </x14:conditionalFormatting>
        <x14:conditionalFormatting xmlns:xm="http://schemas.microsoft.com/office/excel/2006/main">
          <x14:cfRule type="containsText" priority="134" operator="containsText" id="{26DD73C9-2B3D-4E03-9CE2-091788D7A60E}">
            <xm:f>NOT(ISERROR(SEARCH("Lighting",A2)))</xm:f>
            <xm:f>"Lighting"</xm:f>
            <x14:dxf>
              <fill>
                <patternFill patternType="solid">
                  <fgColor rgb="FFA4C2F4"/>
                  <bgColor rgb="FFA4C2F4"/>
                </patternFill>
              </fill>
            </x14:dxf>
          </x14:cfRule>
          <x14:cfRule type="containsText" priority="135" operator="containsText" id="{FA618ED3-8FFD-44A5-89FB-EFF840C600FE}">
            <xm:f>NOT(ISERROR(SEARCH("Lot coverage",A2)))</xm:f>
            <xm:f>"Lot coverage"</xm:f>
            <x14:dxf>
              <fill>
                <patternFill patternType="solid">
                  <fgColor rgb="FFE5DFEC"/>
                  <bgColor rgb="FFE5DFEC"/>
                </patternFill>
              </fill>
            </x14:dxf>
          </x14:cfRule>
          <xm:sqref>A2</xm:sqref>
        </x14:conditionalFormatting>
        <x14:conditionalFormatting xmlns:xm="http://schemas.microsoft.com/office/excel/2006/main">
          <x14:cfRule type="containsText" priority="188" operator="containsText" id="{7804BC22-2CE2-4125-9018-3F2D8FEDB149}">
            <xm:f>NOT(ISERROR(SEARCH("Lighting",A3)))</xm:f>
            <xm:f>"Lighting"</xm:f>
            <x14:dxf>
              <fill>
                <patternFill patternType="solid">
                  <fgColor rgb="FFA4C2F4"/>
                  <bgColor rgb="FFA4C2F4"/>
                </patternFill>
              </fill>
            </x14:dxf>
          </x14:cfRule>
          <x14:cfRule type="containsText" priority="189" operator="containsText" id="{DD1E1B6C-9E29-42FC-874B-5A44771C2398}">
            <xm:f>NOT(ISERROR(SEARCH("Lot coverage",A3)))</xm:f>
            <xm:f>"Lot coverage"</xm:f>
            <x14:dxf>
              <fill>
                <patternFill patternType="solid">
                  <fgColor rgb="FFE5DFEC"/>
                  <bgColor rgb="FFE5DFEC"/>
                </patternFill>
              </fill>
            </x14:dxf>
          </x14:cfRule>
          <xm:sqref>A3:A1048576</xm:sqref>
        </x14:conditionalFormatting>
        <x14:conditionalFormatting xmlns:xm="http://schemas.microsoft.com/office/excel/2006/main">
          <x14:cfRule type="containsText" priority="26" operator="containsText" id="{7E702BD5-DE9E-4CC1-9773-8656F60F02EE}">
            <xm:f>NOT(ISERROR(SEARCH("Lighting",C2)))</xm:f>
            <xm:f>"Lighting"</xm:f>
            <x14:dxf>
              <fill>
                <patternFill patternType="solid">
                  <fgColor rgb="FFA4C2F4"/>
                  <bgColor rgb="FFA4C2F4"/>
                </patternFill>
              </fill>
            </x14:dxf>
          </x14:cfRule>
          <x14:cfRule type="containsText" priority="27" operator="containsText" id="{E93F6A65-B7BF-4141-A378-50AED75080F8}">
            <xm:f>NOT(ISERROR(SEARCH("Lot coverage",C2)))</xm:f>
            <xm:f>"Lot coverage"</xm:f>
            <x14:dxf>
              <fill>
                <patternFill patternType="solid">
                  <fgColor rgb="FFE5DFEC"/>
                  <bgColor rgb="FFE5DFEC"/>
                </patternFill>
              </fill>
            </x14:dxf>
          </x14:cfRule>
          <xm:sqref>C2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87E1630-CC4B-424D-9631-9B09F9B9E44E}">
          <x14:formula1>
            <xm:f>Categories!$C$2:$C$49</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G69"/>
  <sheetViews>
    <sheetView zoomScale="45" zoomScaleNormal="65" workbookViewId="0">
      <selection activeCell="C12" sqref="C12"/>
    </sheetView>
  </sheetViews>
  <sheetFormatPr defaultColWidth="14.453125" defaultRowHeight="15" customHeight="1" x14ac:dyDescent="0.35"/>
  <cols>
    <col min="1" max="2" width="16.26953125" customWidth="1"/>
    <col min="3" max="3" width="50" customWidth="1"/>
    <col min="4" max="4" width="16.26953125" customWidth="1"/>
    <col min="5" max="5" width="96" customWidth="1"/>
    <col min="6" max="6" width="26.54296875" customWidth="1"/>
    <col min="7" max="7" width="16.26953125" customWidth="1"/>
    <col min="9" max="14" width="16.26953125" customWidth="1"/>
    <col min="16" max="19" width="16.26953125" customWidth="1"/>
    <col min="21" max="21" width="16.26953125" customWidth="1"/>
  </cols>
  <sheetData>
    <row r="1" spans="3:7" ht="15" customHeight="1" x14ac:dyDescent="0.35">
      <c r="C1" s="35"/>
      <c r="F1" s="29" t="s">
        <v>3867</v>
      </c>
    </row>
    <row r="2" spans="3:7" ht="14.5" x14ac:dyDescent="0.35">
      <c r="C2" s="35" t="s">
        <v>8</v>
      </c>
      <c r="E2" s="36"/>
      <c r="F2" s="36" t="s">
        <v>3868</v>
      </c>
      <c r="G2" s="35"/>
    </row>
    <row r="3" spans="3:7" ht="14.5" x14ac:dyDescent="0.35">
      <c r="C3" s="35" t="s">
        <v>459</v>
      </c>
      <c r="E3" s="36"/>
      <c r="F3" s="36" t="s">
        <v>3865</v>
      </c>
      <c r="G3" s="35"/>
    </row>
    <row r="4" spans="3:7" ht="14.5" x14ac:dyDescent="0.35">
      <c r="C4" s="35" t="s">
        <v>3869</v>
      </c>
      <c r="E4" s="36"/>
      <c r="F4" s="36" t="s">
        <v>3870</v>
      </c>
      <c r="G4" s="35"/>
    </row>
    <row r="5" spans="3:7" ht="14.5" x14ac:dyDescent="0.35">
      <c r="C5" s="35" t="s">
        <v>604</v>
      </c>
      <c r="E5" s="36"/>
      <c r="F5" s="36" t="s">
        <v>3871</v>
      </c>
      <c r="G5" s="35"/>
    </row>
    <row r="6" spans="3:7" ht="14.5" x14ac:dyDescent="0.35">
      <c r="C6" s="35" t="s">
        <v>615</v>
      </c>
      <c r="E6" s="36"/>
      <c r="F6" s="36" t="s">
        <v>3872</v>
      </c>
      <c r="G6" s="35"/>
    </row>
    <row r="7" spans="3:7" ht="14.5" x14ac:dyDescent="0.35">
      <c r="C7" s="35" t="s">
        <v>634</v>
      </c>
      <c r="E7" s="36"/>
      <c r="F7" s="36" t="s">
        <v>3873</v>
      </c>
      <c r="G7" s="35"/>
    </row>
    <row r="8" spans="3:7" ht="14.5" x14ac:dyDescent="0.35">
      <c r="C8" s="35" t="s">
        <v>730</v>
      </c>
      <c r="E8" s="36"/>
      <c r="F8" s="36" t="s">
        <v>3874</v>
      </c>
      <c r="G8" s="35"/>
    </row>
    <row r="9" spans="3:7" ht="14.5" x14ac:dyDescent="0.35">
      <c r="C9" s="35" t="s">
        <v>733</v>
      </c>
      <c r="E9" s="36"/>
      <c r="F9" s="36" t="s">
        <v>3875</v>
      </c>
      <c r="G9" s="35"/>
    </row>
    <row r="10" spans="3:7" ht="14.5" x14ac:dyDescent="0.35">
      <c r="C10" s="35" t="s">
        <v>3863</v>
      </c>
      <c r="E10" s="36"/>
      <c r="F10" s="36" t="s">
        <v>3876</v>
      </c>
      <c r="G10" s="35"/>
    </row>
    <row r="11" spans="3:7" ht="14.5" x14ac:dyDescent="0.35">
      <c r="C11" s="35" t="s">
        <v>1105</v>
      </c>
      <c r="E11" s="36"/>
      <c r="F11" s="36" t="s">
        <v>3877</v>
      </c>
      <c r="G11" s="35"/>
    </row>
    <row r="12" spans="3:7" ht="14.5" x14ac:dyDescent="0.35">
      <c r="C12" s="35" t="s">
        <v>1353</v>
      </c>
      <c r="E12" s="36"/>
      <c r="F12" s="36" t="s">
        <v>3878</v>
      </c>
      <c r="G12" s="35"/>
    </row>
    <row r="13" spans="3:7" ht="14.5" x14ac:dyDescent="0.35">
      <c r="C13" s="35" t="s">
        <v>1428</v>
      </c>
      <c r="E13" s="36"/>
      <c r="F13" s="36" t="s">
        <v>3879</v>
      </c>
      <c r="G13" s="35"/>
    </row>
    <row r="14" spans="3:7" ht="14.5" x14ac:dyDescent="0.35">
      <c r="C14" s="35" t="s">
        <v>1564</v>
      </c>
      <c r="E14" s="36"/>
      <c r="F14" s="36" t="s">
        <v>3880</v>
      </c>
      <c r="G14" s="35"/>
    </row>
    <row r="15" spans="3:7" ht="14.5" x14ac:dyDescent="0.35">
      <c r="C15" s="35" t="s">
        <v>1664</v>
      </c>
      <c r="E15" s="36"/>
      <c r="F15" s="36" t="s">
        <v>3866</v>
      </c>
      <c r="G15" s="35"/>
    </row>
    <row r="16" spans="3:7" ht="14.5" x14ac:dyDescent="0.35">
      <c r="C16" s="35" t="s">
        <v>1886</v>
      </c>
      <c r="E16" s="36"/>
      <c r="F16" s="36" t="s">
        <v>3881</v>
      </c>
      <c r="G16" s="35"/>
    </row>
    <row r="17" spans="3:7" ht="14.5" x14ac:dyDescent="0.35">
      <c r="C17" s="35" t="s">
        <v>1935</v>
      </c>
      <c r="E17" s="36"/>
      <c r="F17" s="36" t="s">
        <v>3882</v>
      </c>
      <c r="G17" s="35"/>
    </row>
    <row r="18" spans="3:7" ht="14.5" x14ac:dyDescent="0.35">
      <c r="C18" s="35" t="s">
        <v>1962</v>
      </c>
      <c r="E18" s="36"/>
      <c r="F18" s="36" t="s">
        <v>3883</v>
      </c>
      <c r="G18" s="35"/>
    </row>
    <row r="19" spans="3:7" ht="14.5" x14ac:dyDescent="0.35">
      <c r="C19" s="35" t="s">
        <v>2113</v>
      </c>
      <c r="E19" s="36"/>
      <c r="F19" s="36" t="s">
        <v>3884</v>
      </c>
      <c r="G19" s="35"/>
    </row>
    <row r="20" spans="3:7" ht="14.5" x14ac:dyDescent="0.35">
      <c r="C20" s="35" t="s">
        <v>2345</v>
      </c>
      <c r="E20" s="36"/>
      <c r="F20" s="36" t="s">
        <v>3885</v>
      </c>
      <c r="G20" s="35"/>
    </row>
    <row r="21" spans="3:7" ht="14.5" x14ac:dyDescent="0.35">
      <c r="C21" s="35" t="s">
        <v>2427</v>
      </c>
      <c r="E21" s="36"/>
      <c r="F21" s="36" t="s">
        <v>3886</v>
      </c>
      <c r="G21" s="35"/>
    </row>
    <row r="22" spans="3:7" ht="14.5" x14ac:dyDescent="0.35">
      <c r="C22" s="35" t="s">
        <v>2485</v>
      </c>
      <c r="E22" s="36"/>
      <c r="F22" s="36" t="s">
        <v>3887</v>
      </c>
      <c r="G22" s="35"/>
    </row>
    <row r="23" spans="3:7" ht="14.5" x14ac:dyDescent="0.35">
      <c r="C23" s="35" t="s">
        <v>2527</v>
      </c>
      <c r="E23" s="36"/>
      <c r="F23" s="36" t="s">
        <v>3888</v>
      </c>
      <c r="G23" s="35"/>
    </row>
    <row r="24" spans="3:7" ht="14.5" x14ac:dyDescent="0.35">
      <c r="C24" s="35" t="s">
        <v>2604</v>
      </c>
      <c r="E24" s="36"/>
      <c r="F24" s="36" t="s">
        <v>3889</v>
      </c>
      <c r="G24" s="35"/>
    </row>
    <row r="25" spans="3:7" ht="14.5" x14ac:dyDescent="0.35">
      <c r="C25" s="35" t="s">
        <v>2623</v>
      </c>
      <c r="E25" s="36"/>
      <c r="F25" s="36" t="s">
        <v>3890</v>
      </c>
      <c r="G25" s="35"/>
    </row>
    <row r="26" spans="3:7" ht="14.5" x14ac:dyDescent="0.35">
      <c r="C26" s="35" t="s">
        <v>2681</v>
      </c>
      <c r="E26" s="36"/>
      <c r="F26" s="36" t="s">
        <v>3891</v>
      </c>
      <c r="G26" s="35"/>
    </row>
    <row r="27" spans="3:7" ht="14.5" x14ac:dyDescent="0.35">
      <c r="C27" s="35" t="s">
        <v>2725</v>
      </c>
      <c r="E27" s="36"/>
      <c r="F27" s="36" t="s">
        <v>3892</v>
      </c>
      <c r="G27" s="35"/>
    </row>
    <row r="28" spans="3:7" ht="14.5" x14ac:dyDescent="0.35">
      <c r="C28" s="35" t="s">
        <v>2800</v>
      </c>
      <c r="E28" s="36"/>
      <c r="F28" s="36" t="s">
        <v>3893</v>
      </c>
      <c r="G28" s="35"/>
    </row>
    <row r="29" spans="3:7" ht="14.5" x14ac:dyDescent="0.35">
      <c r="C29" s="35" t="s">
        <v>2844</v>
      </c>
      <c r="E29" s="36"/>
      <c r="F29" s="36" t="s">
        <v>3894</v>
      </c>
      <c r="G29" s="35"/>
    </row>
    <row r="30" spans="3:7" ht="14.5" x14ac:dyDescent="0.35">
      <c r="C30" s="35" t="s">
        <v>2857</v>
      </c>
      <c r="E30" s="36"/>
      <c r="F30" s="36" t="s">
        <v>3895</v>
      </c>
      <c r="G30" s="35"/>
    </row>
    <row r="31" spans="3:7" ht="14.5" x14ac:dyDescent="0.35">
      <c r="C31" s="35" t="s">
        <v>2924</v>
      </c>
      <c r="E31" s="36"/>
      <c r="F31" s="36" t="s">
        <v>3896</v>
      </c>
      <c r="G31" s="35"/>
    </row>
    <row r="32" spans="3:7" ht="14.5" x14ac:dyDescent="0.35">
      <c r="C32" s="35" t="s">
        <v>2931</v>
      </c>
      <c r="E32" s="36"/>
      <c r="F32" s="36" t="s">
        <v>3897</v>
      </c>
      <c r="G32" s="35"/>
    </row>
    <row r="33" spans="3:7" ht="14.5" x14ac:dyDescent="0.35">
      <c r="C33" s="35" t="s">
        <v>2932</v>
      </c>
      <c r="E33" s="36"/>
      <c r="F33" s="36" t="s">
        <v>3898</v>
      </c>
      <c r="G33" s="35"/>
    </row>
    <row r="34" spans="3:7" ht="14.5" x14ac:dyDescent="0.35">
      <c r="C34" s="35" t="s">
        <v>2991</v>
      </c>
      <c r="E34" s="36"/>
      <c r="F34" s="36" t="s">
        <v>3899</v>
      </c>
      <c r="G34" s="35"/>
    </row>
    <row r="35" spans="3:7" ht="14.5" x14ac:dyDescent="0.35">
      <c r="C35" s="35" t="s">
        <v>2996</v>
      </c>
      <c r="E35" s="36"/>
      <c r="F35" s="36" t="s">
        <v>3900</v>
      </c>
      <c r="G35" s="35"/>
    </row>
    <row r="36" spans="3:7" ht="14.5" x14ac:dyDescent="0.35">
      <c r="C36" s="35" t="s">
        <v>3046</v>
      </c>
      <c r="E36" s="36"/>
      <c r="F36" s="36" t="s">
        <v>3901</v>
      </c>
      <c r="G36" s="35"/>
    </row>
    <row r="37" spans="3:7" ht="14.5" x14ac:dyDescent="0.35">
      <c r="C37" s="35" t="s">
        <v>3065</v>
      </c>
      <c r="E37" s="36"/>
      <c r="F37" s="36" t="s">
        <v>3902</v>
      </c>
      <c r="G37" s="35"/>
    </row>
    <row r="38" spans="3:7" ht="14.5" x14ac:dyDescent="0.35">
      <c r="C38" s="35" t="s">
        <v>3109</v>
      </c>
      <c r="E38" s="36"/>
      <c r="F38" s="36" t="s">
        <v>3903</v>
      </c>
      <c r="G38" s="35"/>
    </row>
    <row r="39" spans="3:7" ht="14.5" x14ac:dyDescent="0.35">
      <c r="C39" s="35" t="s">
        <v>3197</v>
      </c>
      <c r="E39" s="36"/>
      <c r="F39" s="36" t="s">
        <v>3904</v>
      </c>
      <c r="G39" s="35"/>
    </row>
    <row r="40" spans="3:7" ht="14.5" x14ac:dyDescent="0.35">
      <c r="C40" s="35" t="s">
        <v>3202</v>
      </c>
      <c r="E40" s="36"/>
      <c r="F40" s="36" t="s">
        <v>3905</v>
      </c>
      <c r="G40" s="35"/>
    </row>
    <row r="41" spans="3:7" ht="14.5" x14ac:dyDescent="0.35">
      <c r="C41" s="35" t="s">
        <v>3270</v>
      </c>
      <c r="E41" s="36"/>
      <c r="F41" s="36" t="s">
        <v>3906</v>
      </c>
      <c r="G41" s="35"/>
    </row>
    <row r="42" spans="3:7" ht="14.5" x14ac:dyDescent="0.35">
      <c r="C42" s="35" t="s">
        <v>3444</v>
      </c>
      <c r="E42" s="36"/>
      <c r="F42" s="36" t="s">
        <v>3907</v>
      </c>
      <c r="G42" s="35"/>
    </row>
    <row r="43" spans="3:7" ht="14.5" x14ac:dyDescent="0.35">
      <c r="C43" s="35" t="s">
        <v>3497</v>
      </c>
      <c r="E43" s="36"/>
      <c r="F43" s="36" t="s">
        <v>3908</v>
      </c>
      <c r="G43" s="35"/>
    </row>
    <row r="44" spans="3:7" ht="14.5" x14ac:dyDescent="0.35">
      <c r="C44" s="35" t="s">
        <v>3510</v>
      </c>
      <c r="E44" s="36"/>
      <c r="F44" s="36" t="s">
        <v>3909</v>
      </c>
      <c r="G44" s="35"/>
    </row>
    <row r="45" spans="3:7" ht="14.5" x14ac:dyDescent="0.35">
      <c r="C45" s="35" t="s">
        <v>3565</v>
      </c>
      <c r="E45" s="36"/>
      <c r="F45" s="36" t="s">
        <v>3910</v>
      </c>
      <c r="G45" s="35"/>
    </row>
    <row r="46" spans="3:7" ht="14.5" x14ac:dyDescent="0.35">
      <c r="C46" s="35" t="s">
        <v>3641</v>
      </c>
      <c r="F46" t="s">
        <v>3911</v>
      </c>
      <c r="G46" s="35"/>
    </row>
    <row r="47" spans="3:7" ht="14.5" x14ac:dyDescent="0.35">
      <c r="C47" s="35" t="s">
        <v>3676</v>
      </c>
      <c r="F47" t="s">
        <v>3912</v>
      </c>
      <c r="G47" s="35"/>
    </row>
    <row r="48" spans="3:7" ht="14.5" x14ac:dyDescent="0.35">
      <c r="C48" s="35" t="s">
        <v>3725</v>
      </c>
      <c r="F48" t="s">
        <v>3913</v>
      </c>
      <c r="G48" s="35"/>
    </row>
    <row r="49" spans="3:7" ht="14.5" x14ac:dyDescent="0.35">
      <c r="C49" s="35" t="s">
        <v>3853</v>
      </c>
      <c r="F49" t="s">
        <v>3914</v>
      </c>
      <c r="G49" s="35"/>
    </row>
    <row r="50" spans="3:7" ht="14.5" x14ac:dyDescent="0.35">
      <c r="C50" s="35"/>
      <c r="F50" t="s">
        <v>3915</v>
      </c>
      <c r="G50" s="35"/>
    </row>
    <row r="51" spans="3:7" ht="14.5" x14ac:dyDescent="0.35">
      <c r="C51" s="35"/>
      <c r="F51" t="s">
        <v>3916</v>
      </c>
      <c r="G51" s="35"/>
    </row>
    <row r="52" spans="3:7" ht="14.5" x14ac:dyDescent="0.35">
      <c r="C52" s="35"/>
      <c r="F52" t="s">
        <v>3917</v>
      </c>
      <c r="G52" s="35"/>
    </row>
    <row r="53" spans="3:7" ht="14.5" x14ac:dyDescent="0.35">
      <c r="C53" s="35"/>
      <c r="F53" t="s">
        <v>3918</v>
      </c>
      <c r="G53" s="35"/>
    </row>
    <row r="54" spans="3:7" ht="14.5" x14ac:dyDescent="0.35">
      <c r="C54" s="35"/>
      <c r="F54" t="s">
        <v>3919</v>
      </c>
      <c r="G54" s="35"/>
    </row>
    <row r="55" spans="3:7" ht="14.5" x14ac:dyDescent="0.35">
      <c r="C55" s="35"/>
      <c r="F55" t="s">
        <v>3920</v>
      </c>
      <c r="G55" s="35"/>
    </row>
    <row r="56" spans="3:7" ht="14.5" x14ac:dyDescent="0.35">
      <c r="C56" s="35"/>
      <c r="F56" t="s">
        <v>3921</v>
      </c>
      <c r="G56" s="35"/>
    </row>
    <row r="57" spans="3:7" ht="14.5" x14ac:dyDescent="0.35">
      <c r="C57" s="35"/>
      <c r="F57" t="s">
        <v>3922</v>
      </c>
      <c r="G57" s="35"/>
    </row>
    <row r="58" spans="3:7" ht="14.5" x14ac:dyDescent="0.35">
      <c r="C58" s="35"/>
      <c r="F58" t="s">
        <v>3923</v>
      </c>
      <c r="G58" s="35"/>
    </row>
    <row r="59" spans="3:7" ht="14.5" x14ac:dyDescent="0.35">
      <c r="C59" s="35"/>
      <c r="F59" t="s">
        <v>3924</v>
      </c>
      <c r="G59" s="35"/>
    </row>
    <row r="60" spans="3:7" ht="14.5" x14ac:dyDescent="0.35">
      <c r="C60" s="35"/>
      <c r="F60" t="s">
        <v>3925</v>
      </c>
      <c r="G60" s="35"/>
    </row>
    <row r="61" spans="3:7" ht="14.5" x14ac:dyDescent="0.35">
      <c r="C61" s="35"/>
      <c r="F61" t="s">
        <v>3926</v>
      </c>
      <c r="G61" s="35"/>
    </row>
    <row r="62" spans="3:7" ht="14.5" x14ac:dyDescent="0.35">
      <c r="C62" s="35"/>
      <c r="F62" t="s">
        <v>3927</v>
      </c>
      <c r="G62" s="35"/>
    </row>
    <row r="63" spans="3:7" ht="14.5" x14ac:dyDescent="0.35">
      <c r="C63" s="35"/>
      <c r="F63" t="s">
        <v>3928</v>
      </c>
      <c r="G63" s="35"/>
    </row>
    <row r="64" spans="3:7" ht="14.5" x14ac:dyDescent="0.35">
      <c r="C64" s="35"/>
      <c r="F64" t="s">
        <v>3929</v>
      </c>
      <c r="G64" s="35"/>
    </row>
    <row r="65" spans="6:7" ht="14.5" x14ac:dyDescent="0.35">
      <c r="F65" t="s">
        <v>3930</v>
      </c>
      <c r="G65" s="35"/>
    </row>
    <row r="66" spans="6:7" ht="14.5" x14ac:dyDescent="0.35">
      <c r="F66" t="s">
        <v>3931</v>
      </c>
      <c r="G66" s="35"/>
    </row>
    <row r="67" spans="6:7" ht="14.5" x14ac:dyDescent="0.35">
      <c r="F67" t="s">
        <v>3932</v>
      </c>
      <c r="G67" s="35"/>
    </row>
    <row r="68" spans="6:7" ht="14.5" x14ac:dyDescent="0.35">
      <c r="F68" t="s">
        <v>3933</v>
      </c>
      <c r="G68" s="35"/>
    </row>
    <row r="69" spans="6:7" ht="15" customHeight="1" x14ac:dyDescent="0.35">
      <c r="G69" s="35"/>
    </row>
  </sheetData>
  <sortState xmlns:xlrd2="http://schemas.microsoft.com/office/spreadsheetml/2017/richdata2" ref="C2:C49">
    <sortCondition ref="C2:C49"/>
  </sortState>
  <conditionalFormatting sqref="C1:C69">
    <cfRule type="containsText" dxfId="514" priority="3" operator="containsText" text="Second principal use solar">
      <formula>NOT(ISERROR(SEARCH("Second principal use solar",C1)))</formula>
    </cfRule>
    <cfRule type="containsText" dxfId="513" priority="4" operator="containsText" text="Change of Ownership">
      <formula>NOT(ISERROR(SEARCH("Change of Ownership",C1)))</formula>
    </cfRule>
    <cfRule type="containsText" dxfId="512" priority="5" operator="containsText" text="Accessory use (solar panels">
      <formula>NOT(ISERROR(SEARCH("Accessory use (solar panels",C1)))</formula>
    </cfRule>
    <cfRule type="containsText" dxfId="511" priority="6" operator="containsText" text="Access roads (private on-site roads)">
      <formula>NOT(ISERROR(SEARCH(("Access roads (private on-site roads)"),(C1))))</formula>
    </cfRule>
    <cfRule type="containsText" dxfId="510" priority="7" operator="containsText" text="Accessory use (solar panels only allowed as accessory use within the municipality)">
      <formula>NOT(ISERROR(SEARCH(("Accessory use (solar panels only allowed as accessory use within the municipality)"),(C1))))</formula>
    </cfRule>
    <cfRule type="containsText" dxfId="509" priority="8" operator="containsText" text="Agricultural provisions--see &quot;Soils--agricultural&quot; and &quot;agrivoltaics&quot;">
      <formula>NOT(ISERROR(SEARCH(("Agricultural provisions--see ""Soils--agricultural"" and ""agrivoltaics"""),(C1))))</formula>
    </cfRule>
    <cfRule type="containsText" dxfId="508" priority="9" operator="containsText" text="Agrivoltaics (solar + farming -- grazing or crops)">
      <formula>NOT(ISERROR(SEARCH(("Agrivoltaics (solar + farming -- grazing or crops)"),(C1))))</formula>
    </cfRule>
    <cfRule type="containsText" dxfId="507" priority="1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requirements"),(C1))))</formula>
    </cfRule>
    <cfRule type="containsText" dxfId="506" priority="11" operator="containsText" text="Conditional use ">
      <formula>NOT(ISERROR(SEARCH(("Conditional use "),(C1))))</formula>
    </cfRule>
    <cfRule type="containsText" dxfId="505" priority="12" operator="containsText" text="Decommissioning ">
      <formula>NOT(ISERROR(SEARCH(("Decommissioning "),(C1))))</formula>
    </cfRule>
    <cfRule type="containsText" dxfId="504" priority="13" operator="containsText" text="Design">
      <formula>NOT(ISERROR(SEARCH(("Design"),(C1))))</formula>
    </cfRule>
    <cfRule type="cellIs" dxfId="503" priority="15" operator="equal">
      <formula>"Environmental protection (e.g., trees, wetlands)"</formula>
    </cfRule>
    <cfRule type="cellIs" dxfId="502" priority="16" operator="equal">
      <formula>"Environmental protection (e.g., trees, wetlands)"</formula>
    </cfRule>
    <cfRule type="cellIs" dxfId="501" priority="17" operator="equal">
      <formula>"Fire code"</formula>
    </cfRule>
    <cfRule type="cellIs" dxfId="500" priority="18" operator="equal">
      <formula>"Glare"</formula>
    </cfRule>
    <cfRule type="cellIs" dxfId="499" priority="19" operator="equal">
      <formula>"Height"</formula>
    </cfRule>
    <cfRule type="containsText" dxfId="498" priority="20" operator="containsText" text="Impervious surface treatment">
      <formula>NOT(ISERROR(SEARCH(("Impervious surface treatment"),(C1))))</formula>
    </cfRule>
    <cfRule type="cellIs" dxfId="497" priority="21" operator="equal">
      <formula>"Insurance "</formula>
    </cfRule>
    <cfRule type="containsText" dxfId="496" priority="22" operator="containsText" text="Interconnection">
      <formula>NOT(ISERROR(SEARCH(("Interconnection"),(C1))))</formula>
    </cfRule>
    <cfRule type="cellIs" dxfId="495" priority="23" operator="equal">
      <formula>"Land development plan (specific to utility-scale solar)"</formula>
    </cfRule>
    <cfRule type="cellIs" dxfId="494" priority="24" operator="equal">
      <formula>"Lease agreement (proof of required)"</formula>
    </cfRule>
    <cfRule type="cellIs" dxfId="493" priority="27" operator="equal">
      <formula>"Minimum lot size for utility-scale solar"</formula>
    </cfRule>
    <cfRule type="cellIs" dxfId="492" priority="28" operator="equal">
      <formula>"Noise"</formula>
    </cfRule>
    <cfRule type="cellIs" dxfId="491" priority="29" operator="equal">
      <formula>"Parking"</formula>
    </cfRule>
    <cfRule type="cellIs" dxfId="490" priority="30" operator="equal">
      <formula>"Permitted use (principal solar or utility-scale solar)"</formula>
    </cfRule>
    <cfRule type="cellIs" dxfId="489" priority="31" operator="equal">
      <formula>"Pollinator plantings; vegetation preservation"</formula>
    </cfRule>
    <cfRule type="cellIs" dxfId="488" priority="32" operator="equal">
      <formula>"Public input "</formula>
    </cfRule>
    <cfRule type="cellIs" dxfId="487" priority="33" operator="equal">
      <formula>"Repair"</formula>
    </cfRule>
    <cfRule type="cellIs" dxfId="486" priority="34" operator="equal">
      <formula>"Reporting"</formula>
    </cfRule>
    <cfRule type="cellIs" dxfId="485" priority="35" operator="equal">
      <formula>"Road use (Public roads)"</formula>
    </cfRule>
    <cfRule type="containsText" dxfId="484" priority="36" operator="containsText" text="Safety, equipment labeling">
      <formula>NOT(ISERROR(SEARCH(("Safety, equipment labeling"),(C1))))</formula>
    </cfRule>
    <cfRule type="cellIs" dxfId="483" priority="37" operator="equal">
      <formula>"Screening (See above)"</formula>
    </cfRule>
    <cfRule type="containsText" dxfId="482" priority="38" operator="containsText" text="Setbacks and location restrictions">
      <formula>NOT(ISERROR(SEARCH(("Setbacks and location restrictions"),(C1))))</formula>
    </cfRule>
    <cfRule type="containsText" dxfId="481" priority="39" operator="containsText" text="Sign restrictions (aesthetic purposes)">
      <formula>NOT(ISERROR(SEARCH(("Sign restrictions (aesthetic purposes)"),(C1))))</formula>
    </cfRule>
    <cfRule type="cellIs" dxfId="480" priority="40" operator="equal">
      <formula>"Site Restoration (See Decommission)"</formula>
    </cfRule>
    <cfRule type="containsText" dxfId="479" priority="41" operator="containsText" text="Soils--agricultural">
      <formula>NOT(ISERROR(SEARCH(("Soils--agricultural"),(C1))))</formula>
    </cfRule>
    <cfRule type="cellIs" dxfId="478" priority="42" operator="equal">
      <formula>"Solar rights/solar access/solar easements/skyspace"</formula>
    </cfRule>
    <cfRule type="cellIs" dxfId="477" priority="43" operator="equal">
      <formula>"Special Use"</formula>
    </cfRule>
    <cfRule type="containsText" dxfId="476" priority="44" operator="containsText" text="Stormwater management">
      <formula>NOT(ISERROR(SEARCH(("Stormwater management"),(C1))))</formula>
    </cfRule>
    <cfRule type="cellIs" dxfId="475" priority="45" operator="equal">
      <formula>"Wiring"</formula>
    </cfRule>
    <cfRule type="cellIs" dxfId="474" priority="46" operator="equal">
      <formula>"Undergrounding of on-site lines"</formula>
    </cfRule>
    <cfRule type="cellIs" dxfId="473" priority="47" operator="equal">
      <formula>"Fencing, site screening, landscaped buffers"</formula>
    </cfRule>
    <cfRule type="cellIs" dxfId="472" priority="48" operator="equal">
      <formula>"Entries that still need to be placed within a category (with new rows added to avoid overriding other text)"</formula>
    </cfRule>
    <cfRule type="cellIs" dxfId="471" priority="49" operator="equal">
      <formula>"Wiring "</formula>
    </cfRule>
    <cfRule type="cellIs" dxfId="470" priority="50" operator="equal">
      <formula>"Financial assurance (in addition to or in lieu of bond)"</formula>
    </cfRule>
    <cfRule type="containsText" dxfId="469" priority="51" operator="containsText" text="Installer Qualifications">
      <formula>NOT(ISERROR(SEARCH(("Installer Qualifications"),(C1))))</formula>
    </cfRule>
    <cfRule type="containsText" dxfId="468" priority="52" operator="containsText" text="Decommissioning">
      <formula>NOT(ISERROR(SEARCH(("Decommissioning"),(C1))))</formula>
    </cfRule>
    <cfRule type="containsText" dxfId="467" priority="53" operator="containsText" text="Accessory use (solar panels only allowed as accessory use">
      <formula>NOT(ISERROR(SEARCH(("Accessory use (solar panels only allowed as accessory use"),(C1))))</formula>
    </cfRule>
  </conditionalFormatting>
  <conditionalFormatting sqref="C1:C1048576">
    <cfRule type="containsText" dxfId="466" priority="1" operator="containsText" text="Proof of federal and state permits">
      <formula>NOT(ISERROR(SEARCH("Proof of federal and state permits",C1)))</formula>
    </cfRule>
    <cfRule type="containsText" dxfId="465" priority="2" operator="containsText" text="Public roads">
      <formula>NOT(ISERROR(SEARCH("Public roads",C1)))</formula>
    </cfRule>
  </conditionalFormatting>
  <conditionalFormatting sqref="C1:E69">
    <cfRule type="containsText" dxfId="464" priority="14" operator="containsText" text="Encroachment of commercial">
      <formula>NOT(ISERROR(SEARCH(("Encroachment of commercial"),(C1))))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5" operator="containsText" id="{806D7834-0C89-4CF0-AF04-E4A886D7B36C}">
            <xm:f>NOT(ISERROR(SEARCH("Lighting",C1)))</xm:f>
            <xm:f>"Lighting"</xm:f>
            <x14:dxf>
              <fill>
                <patternFill patternType="solid">
                  <fgColor rgb="FFA4C2F4"/>
                  <bgColor rgb="FFA4C2F4"/>
                </patternFill>
              </fill>
            </x14:dxf>
          </x14:cfRule>
          <x14:cfRule type="containsText" priority="26" operator="containsText" id="{2999B901-B41F-49E3-9D05-E31B1E568420}">
            <xm:f>NOT(ISERROR(SEARCH("Lot coverage",C1)))</xm:f>
            <xm:f>"Lot coverage"</xm:f>
            <x14:dxf>
              <fill>
                <patternFill patternType="solid">
                  <fgColor rgb="FFE5DFEC"/>
                  <bgColor rgb="FFE5DFEC"/>
                </patternFill>
              </fill>
            </x14:dxf>
          </x14:cfRule>
          <xm:sqref>C1:C69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0BE17-248B-4FAA-9CE8-E3E4F993CD1A}">
  <ds:schemaRefs>
    <ds:schemaRef ds:uri="http://schemas.microsoft.com/DataMashup"/>
  </ds:schemaRefs>
</ds:datastoreItem>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AlphabetizedData</vt:lpstr>
      <vt:lpstr>FilterByCounty</vt:lpstr>
      <vt:lpstr>FilterByOrdinanceType</vt:lpstr>
      <vt:lpstr>Categories</vt:lpstr>
      <vt:lpstr>CountyList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quinnan</dc:creator>
  <cp:keywords/>
  <dc:description/>
  <cp:lastModifiedBy>Helbing, Michael David</cp:lastModifiedBy>
  <cp:revision/>
  <dcterms:created xsi:type="dcterms:W3CDTF">2024-07-30T16:43:58Z</dcterms:created>
  <dcterms:modified xsi:type="dcterms:W3CDTF">2024-10-07T11:40:32Z</dcterms:modified>
  <cp:category/>
  <cp:contentStatus/>
</cp:coreProperties>
</file>